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<sst xmlns="http://schemas.openxmlformats.org/spreadsheetml/2006/main" count="40" uniqueCount="37">
  <si>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PREFEITURA DO MUNICÍPIO DE LEME</t>
  </si>
  <si>
    <t xml:space="preserve">MODELO PARA ELABORAÇÃO DA PROPOSTA - PREGÃO PRESENCIAL Nº 0/2019 </t>
  </si>
  <si>
    <t>PRODUTO</t>
  </si>
  <si>
    <t>CONCRETO BETUMINOSO USINADO A QUENTE - FAIXA D - DER</t>
  </si>
  <si>
    <t>1) PROPOSTA</t>
  </si>
  <si>
    <t>PreçosR$</t>
  </si>
  <si>
    <t>Ítem</t>
  </si>
  <si>
    <t>Discriminação</t>
  </si>
  <si>
    <t>unid</t>
  </si>
  <si>
    <t>quant.</t>
  </si>
  <si>
    <t>unit.</t>
  </si>
  <si>
    <t>total</t>
  </si>
  <si>
    <t>Preço do produto por tonelada</t>
  </si>
  <si>
    <t xml:space="preserve">CBUQ Faixa D </t>
  </si>
  <si>
    <t>ton</t>
  </si>
  <si>
    <t xml:space="preserve">Transporte </t>
  </si>
  <si>
    <t xml:space="preserve">Distância média em KM (*) - </t>
  </si>
  <si>
    <t>desde a usina ou silo térmico</t>
  </si>
  <si>
    <t>até o Paço Municipal</t>
  </si>
  <si>
    <t>km</t>
  </si>
  <si>
    <t>Pedágio</t>
  </si>
  <si>
    <t>v.unit (por eixo)</t>
  </si>
  <si>
    <t>vl. por eixo x 3</t>
  </si>
  <si>
    <t>Pedágio para caminhões</t>
  </si>
  <si>
    <t xml:space="preserve">de ped. a ser informada </t>
  </si>
  <si>
    <t>a ser informado</t>
  </si>
  <si>
    <t>3 eixos (**)</t>
  </si>
  <si>
    <t>pela empresa</t>
  </si>
  <si>
    <t>TRECHO 1</t>
  </si>
  <si>
    <t>TRECHO 2</t>
  </si>
  <si>
    <t>TRECHO 3</t>
  </si>
  <si>
    <t>Preço total de uma viagem de CBUQ (1) +(2) +(3)</t>
  </si>
  <si>
    <t>Observações</t>
  </si>
  <si>
    <t>(*)</t>
  </si>
  <si>
    <t>Distância média é equivalente a soma das distâncias de ida e volta medida em KM, divido por 2</t>
  </si>
  <si>
    <t>(**)</t>
  </si>
  <si>
    <t xml:space="preserve">A quantidade de pedágios de ida e volta, bem com os preços unitários dos mesmos para caminhão de 3 eixos (trucado) , somados, deverão ser informados pela empresa e serão confirmados pela PMLeme 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</si>
</sst>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&quot;R$ &quot;* #,##0_);_(&quot;R$ &quot;* \(#,##0\);_(&quot;R$ &quot;* &quot;-&quot;_);_(@_)"/>
    <numFmt numFmtId="178" formatCode="_(&quot;R$ &quot;* #,##0.00_);_(&quot;R$ &quot;* \(#,##0.00\);_(&quot;R$ &quot;* &quot;-&quot;??_);_(@_)"/>
    <numFmt numFmtId="179" formatCode="_(* #,##0_);_(* \(#,##0\);_(* &quot;-&quot;_);_(@_)"/>
    <numFmt numFmtId="180" formatCode="&quot;R$ &quot;#,##0.00"/>
  </numFmts>
  <fonts count="46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i/>
      <sz val="5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3" borderId="2" applyNumberFormat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0" fillId="6" borderId="3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5" applyNumberFormat="0" applyFill="0" applyAlignment="0" applyProtection="0"/>
    <xf numFmtId="0" fontId="35" fillId="10" borderId="0" applyNumberFormat="0" applyBorder="0" applyAlignment="0" applyProtection="0"/>
    <xf numFmtId="0" fontId="38" fillId="0" borderId="6" applyNumberFormat="0" applyFill="0" applyAlignment="0" applyProtection="0"/>
    <xf numFmtId="0" fontId="3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7" applyNumberFormat="0" applyAlignment="0" applyProtection="0"/>
    <xf numFmtId="0" fontId="40" fillId="13" borderId="8" applyNumberFormat="0" applyAlignment="0" applyProtection="0"/>
    <xf numFmtId="0" fontId="41" fillId="13" borderId="7" applyNumberFormat="0" applyAlignment="0" applyProtection="0"/>
    <xf numFmtId="0" fontId="42" fillId="0" borderId="9" applyNumberFormat="0" applyFill="0" applyAlignment="0" applyProtection="0"/>
    <xf numFmtId="0" fontId="29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9" fillId="18" borderId="0" applyNumberFormat="0" applyBorder="0" applyAlignment="0" applyProtection="0"/>
    <xf numFmtId="0" fontId="35" fillId="19" borderId="0" applyNumberFormat="0" applyBorder="0" applyAlignment="0" applyProtection="0"/>
    <xf numFmtId="0" fontId="29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3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0" applyNumberFormat="0" applyBorder="0" applyAlignment="0" applyProtection="0"/>
    <xf numFmtId="0" fontId="29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80" fontId="0" fillId="0" borderId="14" xfId="0" applyNumberFormat="1" applyBorder="1" applyAlignment="1">
      <alignment/>
    </xf>
    <xf numFmtId="180" fontId="2" fillId="0" borderId="15" xfId="0" applyNumberFormat="1" applyFont="1" applyBorder="1" applyAlignment="1">
      <alignment/>
    </xf>
    <xf numFmtId="0" fontId="0" fillId="33" borderId="21" xfId="0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2" fillId="33" borderId="19" xfId="0" applyFont="1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180" fontId="8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78" fontId="0" fillId="0" borderId="0" xfId="23" applyFont="1" applyBorder="1" applyAlignment="1">
      <alignment/>
    </xf>
    <xf numFmtId="0" fontId="0" fillId="0" borderId="0" xfId="0" applyBorder="1" applyAlignment="1">
      <alignment/>
    </xf>
    <xf numFmtId="180" fontId="2" fillId="0" borderId="23" xfId="0" applyNumberFormat="1" applyFont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180" fontId="2" fillId="33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justify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="160" zoomScaleNormal="160" workbookViewId="0" topLeftCell="A1">
      <selection activeCell="E27" sqref="E27"/>
    </sheetView>
  </sheetViews>
  <sheetFormatPr defaultColWidth="9.140625" defaultRowHeight="12.75"/>
  <cols>
    <col min="1" max="1" width="4.421875" style="0" customWidth="1"/>
    <col min="2" max="2" width="29.8515625" style="0" customWidth="1"/>
    <col min="3" max="3" width="4.421875" style="0" customWidth="1"/>
    <col min="4" max="4" width="10.421875" style="0" customWidth="1"/>
    <col min="5" max="5" width="10.57421875" style="0" customWidth="1"/>
    <col min="6" max="6" width="12.7109375" style="0" customWidth="1"/>
    <col min="7" max="7" width="11.28125" style="0" bestFit="1" customWidth="1"/>
  </cols>
  <sheetData>
    <row r="1" ht="13.5"/>
    <row r="2" spans="1:6" ht="12.75">
      <c r="A2" s="2" t="s">
        <v>0</v>
      </c>
      <c r="B2" s="3"/>
      <c r="C2" s="3"/>
      <c r="D2" s="3"/>
      <c r="E2" s="3"/>
      <c r="F2" s="4"/>
    </row>
    <row r="3" spans="1:6" ht="13.5">
      <c r="A3" s="5"/>
      <c r="B3" s="6"/>
      <c r="C3" s="6"/>
      <c r="D3" s="6"/>
      <c r="E3" s="6"/>
      <c r="F3" s="7"/>
    </row>
    <row r="4" ht="13.5"/>
    <row r="5" spans="1:6" ht="13.5">
      <c r="A5" s="8" t="s">
        <v>1</v>
      </c>
      <c r="B5" s="9"/>
      <c r="C5" s="9"/>
      <c r="D5" s="9"/>
      <c r="E5" s="9"/>
      <c r="F5" s="10"/>
    </row>
    <row r="6" spans="1:6" ht="12.75">
      <c r="A6" s="11"/>
      <c r="B6" s="11"/>
      <c r="C6" s="11"/>
      <c r="D6" s="11"/>
      <c r="E6" s="11"/>
      <c r="F6" s="11"/>
    </row>
    <row r="7" spans="1:6" ht="13.5">
      <c r="A7" s="12"/>
      <c r="B7" s="12"/>
      <c r="C7" s="12"/>
      <c r="D7" s="12"/>
      <c r="E7" s="12"/>
      <c r="F7" s="12"/>
    </row>
    <row r="8" spans="1:6" ht="12.75">
      <c r="A8" s="13" t="s">
        <v>2</v>
      </c>
      <c r="B8" s="11"/>
      <c r="C8" s="11"/>
      <c r="D8" s="11"/>
      <c r="E8" s="11"/>
      <c r="F8" s="14"/>
    </row>
    <row r="9" spans="1:6" ht="13.5">
      <c r="A9" s="15" t="s">
        <v>3</v>
      </c>
      <c r="B9" s="16"/>
      <c r="C9" s="16"/>
      <c r="D9" s="16"/>
      <c r="E9" s="16"/>
      <c r="F9" s="17"/>
    </row>
    <row r="10" spans="1:6" ht="12.75">
      <c r="A10" s="18"/>
      <c r="B10" s="18"/>
      <c r="C10" s="18"/>
      <c r="D10" s="18"/>
      <c r="E10" s="18"/>
      <c r="F10" s="18"/>
    </row>
    <row r="12" ht="12.75">
      <c r="A12" s="1" t="s">
        <v>4</v>
      </c>
    </row>
    <row r="13" spans="5:6" ht="12.75">
      <c r="E13" s="19" t="s">
        <v>5</v>
      </c>
      <c r="F13" s="20"/>
    </row>
    <row r="14" spans="1:6" s="1" customFormat="1" ht="12.75">
      <c r="A14" s="21" t="s">
        <v>6</v>
      </c>
      <c r="B14" s="21" t="s">
        <v>7</v>
      </c>
      <c r="C14" s="21" t="s">
        <v>8</v>
      </c>
      <c r="D14" s="21" t="s">
        <v>9</v>
      </c>
      <c r="E14" s="21" t="s">
        <v>10</v>
      </c>
      <c r="F14" s="21" t="s">
        <v>11</v>
      </c>
    </row>
    <row r="15" ht="13.5"/>
    <row r="16" spans="1:6" ht="12.75">
      <c r="A16" s="22">
        <v>1</v>
      </c>
      <c r="B16" s="23" t="s">
        <v>12</v>
      </c>
      <c r="C16" s="23"/>
      <c r="D16" s="23"/>
      <c r="E16" s="23"/>
      <c r="F16" s="24"/>
    </row>
    <row r="17" spans="1:6" ht="13.5">
      <c r="A17" s="25"/>
      <c r="B17" s="26" t="s">
        <v>13</v>
      </c>
      <c r="C17" s="27" t="s">
        <v>14</v>
      </c>
      <c r="D17" s="28">
        <v>14.5</v>
      </c>
      <c r="E17" s="29">
        <v>0</v>
      </c>
      <c r="F17" s="30">
        <f>D17*E17</f>
        <v>0</v>
      </c>
    </row>
    <row r="19" spans="1:6" ht="12.75">
      <c r="A19" s="31">
        <v>2</v>
      </c>
      <c r="B19" s="32" t="s">
        <v>15</v>
      </c>
      <c r="C19" s="31"/>
      <c r="D19" s="31"/>
      <c r="E19" s="31"/>
      <c r="F19" s="31"/>
    </row>
    <row r="20" ht="12.75">
      <c r="B20" t="s">
        <v>16</v>
      </c>
    </row>
    <row r="21" spans="2:5" ht="12.75">
      <c r="B21" t="s">
        <v>17</v>
      </c>
      <c r="E21" s="33"/>
    </row>
    <row r="22" spans="2:6" ht="12.75">
      <c r="B22" t="s">
        <v>18</v>
      </c>
      <c r="C22" t="s">
        <v>19</v>
      </c>
      <c r="D22" s="33">
        <v>0</v>
      </c>
      <c r="E22" s="34">
        <v>15.54</v>
      </c>
      <c r="F22" s="35">
        <f>D22*E22</f>
        <v>0</v>
      </c>
    </row>
    <row r="23" spans="4:5" ht="12.75">
      <c r="D23" s="18"/>
      <c r="E23" s="1"/>
    </row>
    <row r="24" spans="1:7" ht="12.75">
      <c r="A24" s="31">
        <v>3</v>
      </c>
      <c r="B24" s="36" t="s">
        <v>20</v>
      </c>
      <c r="C24" s="37"/>
      <c r="D24" s="38" t="s">
        <v>9</v>
      </c>
      <c r="E24" s="38" t="s">
        <v>21</v>
      </c>
      <c r="F24" s="39" t="s">
        <v>22</v>
      </c>
      <c r="G24" s="38" t="s">
        <v>11</v>
      </c>
    </row>
    <row r="25" spans="3:7" ht="12.75">
      <c r="C25" s="18"/>
      <c r="D25" s="40"/>
      <c r="E25" s="40"/>
      <c r="F25" s="41"/>
      <c r="G25" s="40"/>
    </row>
    <row r="26" spans="2:5" ht="12.75">
      <c r="B26" t="s">
        <v>23</v>
      </c>
      <c r="D26" s="42" t="s">
        <v>24</v>
      </c>
      <c r="E26" s="42" t="s">
        <v>25</v>
      </c>
    </row>
    <row r="27" spans="2:5" ht="12.75">
      <c r="B27" t="s">
        <v>26</v>
      </c>
      <c r="D27" s="42" t="s">
        <v>27</v>
      </c>
      <c r="E27" s="42" t="s">
        <v>27</v>
      </c>
    </row>
    <row r="28" spans="2:6" ht="12.75">
      <c r="B28" s="43"/>
      <c r="D28" s="44"/>
      <c r="E28" s="45"/>
      <c r="F28" s="46"/>
    </row>
    <row r="29" spans="2:7" ht="12.75">
      <c r="B29" s="43" t="s">
        <v>28</v>
      </c>
      <c r="D29" s="44">
        <v>0</v>
      </c>
      <c r="E29" s="47">
        <v>0</v>
      </c>
      <c r="F29" s="46">
        <f aca="true" t="shared" si="0" ref="F29:F31">E29*3</f>
        <v>0</v>
      </c>
      <c r="G29" s="46">
        <f>D29*F29</f>
        <v>0</v>
      </c>
    </row>
    <row r="30" spans="2:7" ht="12.75">
      <c r="B30" s="43" t="s">
        <v>29</v>
      </c>
      <c r="D30" s="44">
        <v>0</v>
      </c>
      <c r="E30" s="47">
        <v>0</v>
      </c>
      <c r="F30" s="46">
        <f t="shared" si="0"/>
        <v>0</v>
      </c>
      <c r="G30" s="46">
        <f>D30*F30</f>
        <v>0</v>
      </c>
    </row>
    <row r="31" spans="2:7" ht="13.5">
      <c r="B31" s="43" t="s">
        <v>30</v>
      </c>
      <c r="D31" s="44">
        <v>0</v>
      </c>
      <c r="E31" s="47">
        <v>0</v>
      </c>
      <c r="F31" s="46">
        <f t="shared" si="0"/>
        <v>0</v>
      </c>
      <c r="G31" s="46">
        <f>D31*F31</f>
        <v>0</v>
      </c>
    </row>
    <row r="32" spans="2:7" ht="13.5">
      <c r="B32" s="43"/>
      <c r="D32" s="44"/>
      <c r="E32" s="48"/>
      <c r="F32" s="46"/>
      <c r="G32" s="49">
        <f>SUM(G29:G31)</f>
        <v>0</v>
      </c>
    </row>
    <row r="33" ht="13.5"/>
    <row r="34" spans="1:7" ht="13.5">
      <c r="A34" s="50"/>
      <c r="B34" s="51" t="s">
        <v>31</v>
      </c>
      <c r="C34" s="52"/>
      <c r="D34" s="52"/>
      <c r="E34" s="52"/>
      <c r="F34" s="53"/>
      <c r="G34" s="53">
        <f>SUM(F17,F22,G32)</f>
        <v>0</v>
      </c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7" spans="1:6" ht="12.75">
      <c r="A47" s="54"/>
      <c r="B47" s="55" t="s">
        <v>32</v>
      </c>
      <c r="C47" s="55"/>
      <c r="D47" s="55"/>
      <c r="E47" s="55"/>
      <c r="F47" s="55"/>
    </row>
    <row r="48" spans="1:6" ht="12.75">
      <c r="A48" s="54" t="s">
        <v>33</v>
      </c>
      <c r="B48" s="56" t="s">
        <v>34</v>
      </c>
      <c r="C48" s="56"/>
      <c r="D48" s="56"/>
      <c r="E48" s="56"/>
      <c r="F48" s="56"/>
    </row>
    <row r="49" spans="2:6" ht="12.75">
      <c r="B49" s="56"/>
      <c r="C49" s="56"/>
      <c r="D49" s="56"/>
      <c r="E49" s="56"/>
      <c r="F49" s="56"/>
    </row>
    <row r="50" spans="1:6" ht="12.75">
      <c r="A50" t="s">
        <v>35</v>
      </c>
      <c r="B50" s="57" t="s">
        <v>36</v>
      </c>
      <c r="C50" s="57"/>
      <c r="D50" s="57"/>
      <c r="E50" s="57"/>
      <c r="F50" s="57"/>
    </row>
    <row r="51" spans="2:6" ht="12.75">
      <c r="B51" s="57"/>
      <c r="C51" s="57"/>
      <c r="D51" s="57"/>
      <c r="E51" s="57"/>
      <c r="F51" s="57"/>
    </row>
    <row r="52" spans="2:6" ht="12.75">
      <c r="B52" s="57"/>
      <c r="C52" s="57"/>
      <c r="D52" s="57"/>
      <c r="E52" s="57"/>
      <c r="F52" s="57"/>
    </row>
  </sheetData>
  <sheetProtection/>
  <mergeCells count="7">
    <mergeCell ref="A5:F5"/>
    <mergeCell ref="A8:F8"/>
    <mergeCell ref="A9:F9"/>
    <mergeCell ref="E13:F13"/>
    <mergeCell ref="A2:F3"/>
    <mergeCell ref="B48:F49"/>
    <mergeCell ref="B50:F52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Pref. Munc. Leme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Licitaçoes</dc:creator>
  <cp:keywords/>
  <dc:description/>
  <cp:lastModifiedBy>Lenovo</cp:lastModifiedBy>
  <cp:lastPrinted>2017-06-02T17:25:45Z</cp:lastPrinted>
  <dcterms:created xsi:type="dcterms:W3CDTF">2008-09-17T18:09:14Z</dcterms:created>
  <dcterms:modified xsi:type="dcterms:W3CDTF">2019-10-01T17:29:19Z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1046-11.2.0.8970</vt:lpwstr>
  </property>
</Properties>
</file>