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15" tabRatio="814"/>
  </bookViews>
  <sheets>
    <sheet name="LOTE 01" sheetId="4" r:id="rId1"/>
  </sheets>
  <externalReferences>
    <externalReference r:id="rId2"/>
  </externalReferences>
  <definedNames>
    <definedName name="_xlnm.Print_Area" localSheetId="0">'LOTE 01'!$A$1:$I$64</definedName>
    <definedName name="LIorçamento">OFFSET([1]Eventograma_e_Quantitativos!$17:$17,1,0)</definedName>
  </definedNames>
  <calcPr calcId="144525"/>
</workbook>
</file>

<file path=xl/sharedStrings.xml><?xml version="1.0" encoding="utf-8"?>
<sst xmlns="http://schemas.openxmlformats.org/spreadsheetml/2006/main" count="250" uniqueCount="168">
  <si>
    <t>PREFEITURA DO MUNICÍPIO DE LEME</t>
  </si>
  <si>
    <t>LOTE01 -  SERVIÇOS DE PEDREIRO</t>
  </si>
  <si>
    <t>BDI:</t>
  </si>
  <si>
    <t>CDHU 187 DES</t>
  </si>
  <si>
    <t>ENCARGOS SOCIAIS</t>
  </si>
  <si>
    <t>97,78%</t>
  </si>
  <si>
    <t>ITEM</t>
  </si>
  <si>
    <t>REF.</t>
  </si>
  <si>
    <t>CÓDIGO</t>
  </si>
  <si>
    <t>DESCRIÇÃO</t>
  </si>
  <si>
    <t>UN.</t>
  </si>
  <si>
    <t>TEMPO DE EXECUÇÃO DO PROFISSINAL (HORA)</t>
  </si>
  <si>
    <t>QUANTIDADE</t>
  </si>
  <si>
    <t>VALOR UNITÁRIO COM BDI E COM ENCARGOS SOCIAIS</t>
  </si>
  <si>
    <t>VALOR TOTAL</t>
  </si>
  <si>
    <t>REVESTIMENTOS DE ALVENARIA</t>
  </si>
  <si>
    <t>1.1</t>
  </si>
  <si>
    <t>CDHU</t>
  </si>
  <si>
    <t>17.02.020</t>
  </si>
  <si>
    <r>
      <rPr>
        <sz val="10"/>
        <color theme="1"/>
        <rFont val="Calibri"/>
        <charset val="134"/>
        <scheme val="minor"/>
      </rPr>
      <t xml:space="preserve">Chapisco </t>
    </r>
    <r>
      <rPr>
        <sz val="10"/>
        <color rgb="FFFF0000"/>
        <rFont val="Calibri"/>
        <charset val="134"/>
        <scheme val="minor"/>
      </rPr>
      <t>(mão-de-obra)</t>
    </r>
  </si>
  <si>
    <t>M2</t>
  </si>
  <si>
    <t>1.2</t>
  </si>
  <si>
    <t>17.02.140</t>
  </si>
  <si>
    <r>
      <rPr>
        <sz val="10"/>
        <rFont val="Calibri"/>
        <charset val="134"/>
        <scheme val="minor"/>
      </rPr>
      <t xml:space="preserve">Emboço desempenado com espuma de poliéster </t>
    </r>
    <r>
      <rPr>
        <sz val="10"/>
        <color rgb="FFFF0000"/>
        <rFont val="Calibri"/>
        <charset val="134"/>
        <scheme val="minor"/>
      </rPr>
      <t>(mão-de-obra)</t>
    </r>
  </si>
  <si>
    <t>1.3</t>
  </si>
  <si>
    <t>17.02.120</t>
  </si>
  <si>
    <r>
      <rPr>
        <sz val="10"/>
        <color theme="1"/>
        <rFont val="Calibri"/>
        <charset val="134"/>
        <scheme val="minor"/>
      </rPr>
      <t xml:space="preserve">Emboço comum (Para recebimento de revestimento) </t>
    </r>
    <r>
      <rPr>
        <sz val="10"/>
        <color rgb="FFFF0000"/>
        <rFont val="Calibri"/>
        <charset val="134"/>
        <scheme val="minor"/>
      </rPr>
      <t>(mão-de-obra)</t>
    </r>
  </si>
  <si>
    <t>REPAROS DE REVESTIMENTOS</t>
  </si>
  <si>
    <t>2.1</t>
  </si>
  <si>
    <t>33.01.040</t>
  </si>
  <si>
    <r>
      <rPr>
        <sz val="10"/>
        <color theme="1"/>
        <rFont val="Calibri"/>
        <charset val="134"/>
        <scheme val="minor"/>
      </rPr>
      <t xml:space="preserve">Estucamento e lixamento de concreto deteriorado </t>
    </r>
    <r>
      <rPr>
        <sz val="10"/>
        <color rgb="FFFF0000"/>
        <rFont val="Calibri"/>
        <charset val="134"/>
        <scheme val="minor"/>
      </rPr>
      <t>(mão-de-obra)</t>
    </r>
  </si>
  <si>
    <t>ALVENARIA E VERGAS</t>
  </si>
  <si>
    <t>3.1</t>
  </si>
  <si>
    <t>14.10.111</t>
  </si>
  <si>
    <r>
      <rPr>
        <sz val="10"/>
        <color theme="1"/>
        <rFont val="Calibri"/>
        <charset val="134"/>
        <scheme val="minor"/>
      </rPr>
      <t xml:space="preserve">Alvenaria de bloco de concreto de vedação de 14 x 19 x 39 cm - classe C </t>
    </r>
    <r>
      <rPr>
        <sz val="10"/>
        <color rgb="FFFF0000"/>
        <rFont val="Calibri"/>
        <charset val="134"/>
        <scheme val="minor"/>
      </rPr>
      <t>(mão-de-obra)</t>
    </r>
  </si>
  <si>
    <t>3.2</t>
  </si>
  <si>
    <t>14.04.200</t>
  </si>
  <si>
    <r>
      <rPr>
        <sz val="10"/>
        <color theme="1"/>
        <rFont val="Calibri"/>
        <charset val="134"/>
        <scheme val="minor"/>
      </rPr>
      <t xml:space="preserve">Alvenaria de bloco cerâmico de vedação, uso revestido, de 9 cm </t>
    </r>
    <r>
      <rPr>
        <sz val="10"/>
        <color rgb="FFFF0000"/>
        <rFont val="Calibri"/>
        <charset val="134"/>
        <scheme val="minor"/>
      </rPr>
      <t>(mão-de-obra)</t>
    </r>
  </si>
  <si>
    <t>3.3</t>
  </si>
  <si>
    <t>14.02.030</t>
  </si>
  <si>
    <r>
      <rPr>
        <sz val="10"/>
        <color theme="1"/>
        <rFont val="Calibri"/>
        <charset val="134"/>
        <scheme val="minor"/>
      </rPr>
      <t xml:space="preserve">Alvenaria de elevação de 1/2 tijolo maciço comum </t>
    </r>
    <r>
      <rPr>
        <sz val="10"/>
        <color rgb="FFFF0000"/>
        <rFont val="Calibri"/>
        <charset val="134"/>
        <scheme val="minor"/>
      </rPr>
      <t>(mão-de-obra)</t>
    </r>
  </si>
  <si>
    <t>3.4</t>
  </si>
  <si>
    <t>14.20.010</t>
  </si>
  <si>
    <r>
      <rPr>
        <sz val="10"/>
        <color theme="1"/>
        <rFont val="Calibri"/>
        <charset val="134"/>
        <scheme val="minor"/>
      </rPr>
      <t xml:space="preserve">Vergas, contravergas e pilaretes de concreto armado </t>
    </r>
    <r>
      <rPr>
        <sz val="10"/>
        <color rgb="FFFF0000"/>
        <rFont val="Calibri"/>
        <charset val="134"/>
        <scheme val="minor"/>
      </rPr>
      <t>(mão-de-obra)</t>
    </r>
  </si>
  <si>
    <t>M3</t>
  </si>
  <si>
    <t>ESCAVAÇÃO E ATERRO</t>
  </si>
  <si>
    <t>4.1</t>
  </si>
  <si>
    <t>06.01.020</t>
  </si>
  <si>
    <r>
      <rPr>
        <sz val="10"/>
        <color theme="1"/>
        <rFont val="Calibri"/>
        <charset val="134"/>
        <scheme val="minor"/>
      </rPr>
      <t xml:space="preserve">Escavação manual em solo de 1ª e 2ª categoria em campo aberto </t>
    </r>
    <r>
      <rPr>
        <sz val="10"/>
        <color rgb="FFFF0000"/>
        <rFont val="Calibri"/>
        <charset val="134"/>
        <scheme val="minor"/>
      </rPr>
      <t>(mão-de-obra)</t>
    </r>
  </si>
  <si>
    <t>4.2</t>
  </si>
  <si>
    <t>06.12.020</t>
  </si>
  <si>
    <r>
      <rPr>
        <sz val="10"/>
        <color theme="1"/>
        <rFont val="Calibri"/>
        <charset val="134"/>
        <scheme val="minor"/>
      </rPr>
      <t xml:space="preserve">Aterro manual apiloado de área interna com maço de 30 kg </t>
    </r>
    <r>
      <rPr>
        <sz val="10"/>
        <color rgb="FFFF0000"/>
        <rFont val="Calibri"/>
        <charset val="134"/>
        <scheme val="minor"/>
      </rPr>
      <t>(mão-de-obra)</t>
    </r>
  </si>
  <si>
    <t>REVESTIMENTOS</t>
  </si>
  <si>
    <t>5.1</t>
  </si>
  <si>
    <t>18.06.102</t>
  </si>
  <si>
    <r>
      <rPr>
        <sz val="10"/>
        <color theme="1"/>
        <rFont val="Calibri"/>
        <charset val="134"/>
        <scheme val="minor"/>
      </rPr>
      <t xml:space="preserve">Placa cerâmica </t>
    </r>
    <r>
      <rPr>
        <sz val="10"/>
        <color rgb="FFFF0000"/>
        <rFont val="Calibri"/>
        <charset val="134"/>
        <scheme val="minor"/>
      </rPr>
      <t>(mão-de-obra)</t>
    </r>
  </si>
  <si>
    <t>5.2</t>
  </si>
  <si>
    <t>18.06.103</t>
  </si>
  <si>
    <r>
      <rPr>
        <sz val="10"/>
        <color theme="1"/>
        <rFont val="Calibri"/>
        <charset val="134"/>
        <scheme val="minor"/>
      </rPr>
      <t xml:space="preserve">Rodapé em placa cerâmica  </t>
    </r>
    <r>
      <rPr>
        <sz val="10"/>
        <color rgb="FFFF0000"/>
        <rFont val="Calibri"/>
        <charset val="134"/>
        <scheme val="minor"/>
      </rPr>
      <t>(mão-de-obra)</t>
    </r>
  </si>
  <si>
    <t>M</t>
  </si>
  <si>
    <t>5.3</t>
  </si>
  <si>
    <t>18.06.410</t>
  </si>
  <si>
    <r>
      <rPr>
        <sz val="10"/>
        <color theme="1"/>
        <rFont val="Calibri"/>
        <charset val="134"/>
        <scheme val="minor"/>
      </rPr>
      <t xml:space="preserve">Rejuntamento em placas cerâmicas </t>
    </r>
    <r>
      <rPr>
        <sz val="10"/>
        <color rgb="FFFF0000"/>
        <rFont val="Calibri"/>
        <charset val="134"/>
        <scheme val="minor"/>
      </rPr>
      <t>(mão-de-obra)</t>
    </r>
  </si>
  <si>
    <t>5.4</t>
  </si>
  <si>
    <t>17.05.020</t>
  </si>
  <si>
    <r>
      <rPr>
        <sz val="10"/>
        <color theme="1"/>
        <rFont val="Calibri"/>
        <charset val="134"/>
        <scheme val="minor"/>
      </rPr>
      <t xml:space="preserve">Piso com requadro em concreto simples sem controle de fck </t>
    </r>
    <r>
      <rPr>
        <sz val="10"/>
        <color rgb="FFFF0000"/>
        <rFont val="Calibri"/>
        <charset val="134"/>
        <scheme val="minor"/>
      </rPr>
      <t>(mão-de-obra)</t>
    </r>
  </si>
  <si>
    <t>5.5</t>
  </si>
  <si>
    <t>18.08.090</t>
  </si>
  <si>
    <r>
      <rPr>
        <sz val="10"/>
        <color theme="1"/>
        <rFont val="Calibri"/>
        <charset val="134"/>
        <scheme val="minor"/>
      </rPr>
      <t xml:space="preserve">Revestimento em porcelanato esmaltado acetinado </t>
    </r>
    <r>
      <rPr>
        <sz val="10"/>
        <color rgb="FFFF0000"/>
        <rFont val="Calibri"/>
        <charset val="134"/>
        <scheme val="minor"/>
      </rPr>
      <t>(mão-de-obra)</t>
    </r>
  </si>
  <si>
    <t>5.6</t>
  </si>
  <si>
    <t>18.08.100</t>
  </si>
  <si>
    <r>
      <rPr>
        <sz val="10"/>
        <color theme="1"/>
        <rFont val="Calibri"/>
        <charset val="134"/>
        <scheme val="minor"/>
      </rPr>
      <t xml:space="preserve">Rodapé em porcelanato esmaltado acetinado </t>
    </r>
    <r>
      <rPr>
        <sz val="10"/>
        <color rgb="FFFF0000"/>
        <rFont val="Calibri"/>
        <charset val="134"/>
        <scheme val="minor"/>
      </rPr>
      <t>(mão-de-obra)</t>
    </r>
  </si>
  <si>
    <t>ARGAMASSA</t>
  </si>
  <si>
    <t>6.1</t>
  </si>
  <si>
    <t>17.01.020</t>
  </si>
  <si>
    <r>
      <rPr>
        <sz val="10"/>
        <color theme="1"/>
        <rFont val="Calibri"/>
        <charset val="134"/>
        <scheme val="minor"/>
      </rPr>
      <t xml:space="preserve">Argamassa de regularização e/ou proteção </t>
    </r>
    <r>
      <rPr>
        <sz val="10"/>
        <color rgb="FFFF0000"/>
        <rFont val="Calibri"/>
        <charset val="134"/>
        <scheme val="minor"/>
      </rPr>
      <t>(mão-de-obra)</t>
    </r>
  </si>
  <si>
    <t>DEMOLIÇÃO</t>
  </si>
  <si>
    <t>7.1</t>
  </si>
  <si>
    <t>03.01.020</t>
  </si>
  <si>
    <r>
      <rPr>
        <sz val="10"/>
        <color theme="1"/>
        <rFont val="Calibri"/>
        <charset val="134"/>
        <scheme val="minor"/>
      </rPr>
      <t>Demolição manual de concreto simples</t>
    </r>
    <r>
      <rPr>
        <sz val="10"/>
        <color rgb="FFFF0000"/>
        <rFont val="Calibri"/>
        <charset val="134"/>
        <scheme val="minor"/>
      </rPr>
      <t xml:space="preserve"> (mão-de-obra)</t>
    </r>
  </si>
  <si>
    <t>7.2</t>
  </si>
  <si>
    <t>03.01.040</t>
  </si>
  <si>
    <r>
      <rPr>
        <sz val="10"/>
        <color theme="1"/>
        <rFont val="Calibri"/>
        <charset val="134"/>
        <scheme val="minor"/>
      </rPr>
      <t xml:space="preserve">Demolição manual de concreto armado </t>
    </r>
    <r>
      <rPr>
        <sz val="10"/>
        <color rgb="FFFF0000"/>
        <rFont val="Calibri"/>
        <charset val="134"/>
        <scheme val="minor"/>
      </rPr>
      <t>(mão-de-obra)</t>
    </r>
  </si>
  <si>
    <t>7.3</t>
  </si>
  <si>
    <t>03.02.040</t>
  </si>
  <si>
    <r>
      <rPr>
        <sz val="10"/>
        <color theme="1"/>
        <rFont val="Calibri"/>
        <charset val="134"/>
        <scheme val="minor"/>
      </rPr>
      <t xml:space="preserve">Demolição manual de alvenaria </t>
    </r>
    <r>
      <rPr>
        <sz val="10"/>
        <color rgb="FFFF0000"/>
        <rFont val="Calibri"/>
        <charset val="134"/>
        <scheme val="minor"/>
      </rPr>
      <t>(mão-de-obra)</t>
    </r>
  </si>
  <si>
    <t>7.4</t>
  </si>
  <si>
    <t>03.04.020</t>
  </si>
  <si>
    <r>
      <rPr>
        <sz val="10"/>
        <color theme="1"/>
        <rFont val="Calibri"/>
        <charset val="134"/>
        <scheme val="minor"/>
      </rPr>
      <t>Demolição manual de revestimento cerâmico</t>
    </r>
    <r>
      <rPr>
        <sz val="10"/>
        <color rgb="FFFF0000"/>
        <rFont val="Calibri"/>
        <charset val="134"/>
        <scheme val="minor"/>
      </rPr>
      <t xml:space="preserve"> (mão-de-obra)</t>
    </r>
  </si>
  <si>
    <t>7.5</t>
  </si>
  <si>
    <t>03.04.040</t>
  </si>
  <si>
    <r>
      <rPr>
        <sz val="10"/>
        <color theme="1"/>
        <rFont val="Calibri"/>
        <charset val="134"/>
        <scheme val="minor"/>
      </rPr>
      <t xml:space="preserve">Demolição manual de rodapé, soleira ou peitoril </t>
    </r>
    <r>
      <rPr>
        <sz val="10"/>
        <color rgb="FFFF0000"/>
        <rFont val="Calibri"/>
        <charset val="134"/>
        <scheme val="minor"/>
      </rPr>
      <t>(mão-de-obra)</t>
    </r>
  </si>
  <si>
    <t>7.6</t>
  </si>
  <si>
    <t>03.09.040</t>
  </si>
  <si>
    <r>
      <rPr>
        <sz val="10"/>
        <color theme="1"/>
        <rFont val="Calibri"/>
        <charset val="134"/>
        <scheme val="minor"/>
      </rPr>
      <t xml:space="preserve">Demolição manual de argamassa regularizante, isolante ou protetora e papel Kraft </t>
    </r>
    <r>
      <rPr>
        <sz val="10"/>
        <color rgb="FFFF0000"/>
        <rFont val="Calibri"/>
        <charset val="134"/>
        <scheme val="minor"/>
      </rPr>
      <t>(mão-de-obra)</t>
    </r>
  </si>
  <si>
    <t xml:space="preserve">RETIRADA </t>
  </si>
  <si>
    <t>8.1</t>
  </si>
  <si>
    <t>04.08.060</t>
  </si>
  <si>
    <r>
      <rPr>
        <sz val="10"/>
        <color theme="1"/>
        <rFont val="Calibri"/>
        <charset val="134"/>
        <scheme val="minor"/>
      </rPr>
      <t xml:space="preserve">Retirada de batente com guarnição e peças lineares em madeira, chumbados </t>
    </r>
    <r>
      <rPr>
        <sz val="10"/>
        <color rgb="FFFF0000"/>
        <rFont val="Calibri"/>
        <charset val="134"/>
        <scheme val="minor"/>
      </rPr>
      <t>(mão-de-obra)</t>
    </r>
  </si>
  <si>
    <t>8.2</t>
  </si>
  <si>
    <t>04.09.060</t>
  </si>
  <si>
    <r>
      <rPr>
        <sz val="10"/>
        <color theme="1"/>
        <rFont val="Calibri"/>
        <charset val="134"/>
        <scheme val="minor"/>
      </rPr>
      <t xml:space="preserve">Retirada de batente, corrimão ou peças lineares metálicas, chumbados </t>
    </r>
    <r>
      <rPr>
        <sz val="10"/>
        <color rgb="FFFF0000"/>
        <rFont val="Calibri"/>
        <charset val="134"/>
        <scheme val="minor"/>
      </rPr>
      <t>(mão-de-obra)</t>
    </r>
  </si>
  <si>
    <t>8.3</t>
  </si>
  <si>
    <t>04.40.010</t>
  </si>
  <si>
    <r>
      <rPr>
        <sz val="10"/>
        <color theme="1"/>
        <rFont val="Calibri"/>
        <charset val="134"/>
        <scheme val="minor"/>
      </rPr>
      <t xml:space="preserve">Retirada manual de guia pré‐moldada, inclusive limpeza, carregamento, transporte até 1 quilômetro e descarregamento </t>
    </r>
    <r>
      <rPr>
        <sz val="10"/>
        <color rgb="FFFF0000"/>
        <rFont val="Calibri"/>
        <charset val="134"/>
        <scheme val="minor"/>
      </rPr>
      <t>(mão-de-obra)</t>
    </r>
  </si>
  <si>
    <t>8.4</t>
  </si>
  <si>
    <t>04.03.020</t>
  </si>
  <si>
    <r>
      <rPr>
        <sz val="10"/>
        <color theme="1"/>
        <rFont val="Calibri"/>
        <charset val="134"/>
        <scheme val="minor"/>
      </rPr>
      <t xml:space="preserve">Retirada de telhamento em barro </t>
    </r>
    <r>
      <rPr>
        <sz val="10"/>
        <color rgb="FFFF0000"/>
        <rFont val="Calibri"/>
        <charset val="134"/>
        <scheme val="minor"/>
      </rPr>
      <t>(mão-de-obra)</t>
    </r>
  </si>
  <si>
    <t>8.5</t>
  </si>
  <si>
    <t>04.09.020</t>
  </si>
  <si>
    <r>
      <rPr>
        <sz val="10"/>
        <color theme="1"/>
        <rFont val="Calibri"/>
        <charset val="134"/>
        <scheme val="minor"/>
      </rPr>
      <t xml:space="preserve">Retirada de esquadria metálica em geral </t>
    </r>
    <r>
      <rPr>
        <sz val="10"/>
        <color rgb="FFFF0000"/>
        <rFont val="Calibri"/>
        <charset val="134"/>
        <scheme val="minor"/>
      </rPr>
      <t>(mão-de-obra)</t>
    </r>
  </si>
  <si>
    <t>8.6</t>
  </si>
  <si>
    <t>04.20.100</t>
  </si>
  <si>
    <r>
      <rPr>
        <sz val="10"/>
        <color theme="1"/>
        <rFont val="Calibri"/>
        <charset val="134"/>
        <scheme val="minor"/>
      </rPr>
      <t xml:space="preserve">Remoção de mão francesa </t>
    </r>
    <r>
      <rPr>
        <sz val="10"/>
        <color rgb="FFFF0000"/>
        <rFont val="Calibri"/>
        <charset val="134"/>
        <scheme val="minor"/>
      </rPr>
      <t>(mão-de-obra)</t>
    </r>
  </si>
  <si>
    <t xml:space="preserve">UN </t>
  </si>
  <si>
    <t>PROTEÇÃO</t>
  </si>
  <si>
    <t>9.1</t>
  </si>
  <si>
    <t>24.02.450</t>
  </si>
  <si>
    <r>
      <rPr>
        <sz val="10"/>
        <color theme="1"/>
        <rFont val="Calibri"/>
        <charset val="134"/>
        <scheme val="minor"/>
      </rPr>
      <t xml:space="preserve">Grade de proteção para caixilhos </t>
    </r>
    <r>
      <rPr>
        <sz val="10"/>
        <color rgb="FFFF0000"/>
        <rFont val="Calibri"/>
        <charset val="134"/>
        <scheme val="minor"/>
      </rPr>
      <t>(mão-de-obra)</t>
    </r>
  </si>
  <si>
    <t>CAIXILHOS</t>
  </si>
  <si>
    <t>10.1</t>
  </si>
  <si>
    <t>24.01.030</t>
  </si>
  <si>
    <r>
      <rPr>
        <sz val="10"/>
        <color theme="1"/>
        <rFont val="Calibri"/>
        <charset val="134"/>
        <scheme val="minor"/>
      </rPr>
      <t xml:space="preserve">Caixilho em ferro basculante, sob medida </t>
    </r>
    <r>
      <rPr>
        <sz val="10"/>
        <color rgb="FFFF0000"/>
        <rFont val="Calibri"/>
        <charset val="134"/>
        <scheme val="minor"/>
      </rPr>
      <t>(mão-de-obra)</t>
    </r>
  </si>
  <si>
    <t>10.2</t>
  </si>
  <si>
    <t>24.01.110</t>
  </si>
  <si>
    <r>
      <rPr>
        <sz val="10"/>
        <color theme="1"/>
        <rFont val="Calibri"/>
        <charset val="134"/>
        <scheme val="minor"/>
      </rPr>
      <t>Caixilho em ferro tipo veneziana, sob medida</t>
    </r>
    <r>
      <rPr>
        <sz val="10"/>
        <color rgb="FFFF0000"/>
        <rFont val="Calibri"/>
        <charset val="134"/>
        <scheme val="minor"/>
      </rPr>
      <t xml:space="preserve"> (mão-de-obra)</t>
    </r>
  </si>
  <si>
    <t>10.3</t>
  </si>
  <si>
    <t>26.01.040</t>
  </si>
  <si>
    <r>
      <rPr>
        <sz val="10"/>
        <color theme="1"/>
        <rFont val="Calibri"/>
        <charset val="134"/>
        <scheme val="minor"/>
      </rPr>
      <t xml:space="preserve">Vidro liso transparente de 4 mm (Serviço de retirada do quebrado) </t>
    </r>
    <r>
      <rPr>
        <sz val="10"/>
        <color rgb="FFFF0000"/>
        <rFont val="Calibri"/>
        <charset val="134"/>
        <scheme val="minor"/>
      </rPr>
      <t>(mão-de-obra)</t>
    </r>
  </si>
  <si>
    <t>RECOLOCAÇÃO</t>
  </si>
  <si>
    <t>11.1</t>
  </si>
  <si>
    <t>23.20.020</t>
  </si>
  <si>
    <r>
      <rPr>
        <sz val="10"/>
        <color theme="1"/>
        <rFont val="Calibri"/>
        <charset val="134"/>
        <scheme val="minor"/>
      </rPr>
      <t xml:space="preserve">Recolocação de batentes de madeira </t>
    </r>
    <r>
      <rPr>
        <sz val="10"/>
        <color rgb="FFFF0000"/>
        <rFont val="Calibri"/>
        <charset val="134"/>
        <scheme val="minor"/>
      </rPr>
      <t>(mão-de-obra)</t>
    </r>
  </si>
  <si>
    <t>11.2</t>
  </si>
  <si>
    <t>24.20.020</t>
  </si>
  <si>
    <r>
      <rPr>
        <sz val="10"/>
        <color theme="1"/>
        <rFont val="Calibri"/>
        <charset val="134"/>
        <scheme val="minor"/>
      </rPr>
      <t xml:space="preserve">Recolocação de esquadrias metálicas </t>
    </r>
    <r>
      <rPr>
        <sz val="10"/>
        <color rgb="FFFF0000"/>
        <rFont val="Calibri"/>
        <charset val="134"/>
        <scheme val="minor"/>
      </rPr>
      <t>(mão-de-obra)</t>
    </r>
  </si>
  <si>
    <t>11.3</t>
  </si>
  <si>
    <t>16.40.060</t>
  </si>
  <si>
    <r>
      <rPr>
        <sz val="10"/>
        <color theme="1"/>
        <rFont val="Calibri"/>
        <charset val="134"/>
        <scheme val="minor"/>
      </rPr>
      <t xml:space="preserve">Recolocação de telha de barro </t>
    </r>
    <r>
      <rPr>
        <sz val="10"/>
        <color rgb="FFFF0000"/>
        <rFont val="Calibri"/>
        <charset val="134"/>
        <scheme val="minor"/>
      </rPr>
      <t>(mão-de-obra)</t>
    </r>
  </si>
  <si>
    <t>11.4</t>
  </si>
  <si>
    <t>16.40.040</t>
  </si>
  <si>
    <r>
      <rPr>
        <sz val="10"/>
        <color theme="1"/>
        <rFont val="Calibri"/>
        <charset val="134"/>
        <scheme val="minor"/>
      </rPr>
      <t xml:space="preserve">Recolocação de cumeeiras e espigões de barro </t>
    </r>
    <r>
      <rPr>
        <sz val="10"/>
        <color rgb="FFFF0000"/>
        <rFont val="Calibri"/>
        <charset val="134"/>
        <scheme val="minor"/>
      </rPr>
      <t>(mão-de-obra)</t>
    </r>
  </si>
  <si>
    <t>PEDRAS E CONCRETO</t>
  </si>
  <si>
    <t>12.1</t>
  </si>
  <si>
    <t>44.02.062</t>
  </si>
  <si>
    <r>
      <rPr>
        <sz val="10"/>
        <color theme="1"/>
        <rFont val="Calibri"/>
        <charset val="134"/>
        <scheme val="minor"/>
      </rPr>
      <t xml:space="preserve">Tampo/bancada em granito, com frontão </t>
    </r>
    <r>
      <rPr>
        <sz val="10"/>
        <color rgb="FFFF0000"/>
        <rFont val="Calibri"/>
        <charset val="134"/>
        <scheme val="minor"/>
      </rPr>
      <t>(mão-de-obra)</t>
    </r>
  </si>
  <si>
    <t>12.2</t>
  </si>
  <si>
    <t>14.30.010</t>
  </si>
  <si>
    <r>
      <rPr>
        <sz val="10"/>
        <color theme="1"/>
        <rFont val="Calibri"/>
        <charset val="134"/>
        <scheme val="minor"/>
      </rPr>
      <t xml:space="preserve">Divisória em placas de granito/granilite </t>
    </r>
    <r>
      <rPr>
        <sz val="10"/>
        <color rgb="FFFF0000"/>
        <rFont val="Calibri"/>
        <charset val="134"/>
        <scheme val="minor"/>
      </rPr>
      <t>(mão-de-obra)</t>
    </r>
  </si>
  <si>
    <t>12.3</t>
  </si>
  <si>
    <t>54.06.040</t>
  </si>
  <si>
    <r>
      <rPr>
        <sz val="10"/>
        <color theme="1"/>
        <rFont val="Calibri"/>
        <charset val="134"/>
        <scheme val="minor"/>
      </rPr>
      <t xml:space="preserve">Guia pré‐moldada reta tipo PMSP 100 ‐ fck 25 Mpa </t>
    </r>
    <r>
      <rPr>
        <sz val="10"/>
        <color rgb="FFFF0000"/>
        <rFont val="Calibri"/>
        <charset val="134"/>
        <scheme val="minor"/>
      </rPr>
      <t>(mão-de-obra)</t>
    </r>
  </si>
  <si>
    <t>LIMPEZA</t>
  </si>
  <si>
    <t>13.1</t>
  </si>
  <si>
    <t>55.01.020</t>
  </si>
  <si>
    <r>
      <rPr>
        <sz val="10"/>
        <color theme="1"/>
        <rFont val="Calibri"/>
        <charset val="134"/>
        <scheme val="minor"/>
      </rPr>
      <t xml:space="preserve">Limpeza final da obra </t>
    </r>
    <r>
      <rPr>
        <sz val="10"/>
        <color rgb="FFFF0000"/>
        <rFont val="Calibri"/>
        <charset val="134"/>
        <scheme val="minor"/>
      </rPr>
      <t>(mão-de-obra)</t>
    </r>
  </si>
  <si>
    <t>13.2</t>
  </si>
  <si>
    <t xml:space="preserve">05.07.050 </t>
  </si>
  <si>
    <r>
      <rPr>
        <sz val="10"/>
        <color theme="1"/>
        <rFont val="Calibri"/>
        <charset val="134"/>
        <scheme val="minor"/>
      </rPr>
      <t xml:space="preserve">Remoção de entulho de obra com caçamba metálica - material volumoso e misturado por alvenaria, terra, madeira, papel, plástico e metal </t>
    </r>
    <r>
      <rPr>
        <sz val="10"/>
        <color rgb="FFFF0000"/>
        <rFont val="Calibri"/>
        <charset val="134"/>
        <scheme val="minor"/>
      </rPr>
      <t>(mão-de-obra)</t>
    </r>
  </si>
  <si>
    <t>MÃO DE OBRA</t>
  </si>
  <si>
    <t>14.1</t>
  </si>
  <si>
    <t>B.01.000.010139</t>
  </si>
  <si>
    <t>Pedreiro</t>
  </si>
  <si>
    <t>H</t>
  </si>
  <si>
    <t>14.2</t>
  </si>
  <si>
    <t>B.01.000.010146</t>
  </si>
  <si>
    <t>Servente</t>
  </si>
  <si>
    <t>TOTAL</t>
  </si>
</sst>
</file>

<file path=xl/styles.xml><?xml version="1.0" encoding="utf-8"?>
<styleSheet xmlns="http://schemas.openxmlformats.org/spreadsheetml/2006/main">
  <numFmts count="5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&quot;R$&quot;\ * #,##0_-;\-&quot;R$&quot;\ * #,##0_-;_-&quot;R$&quot;\ * &quot;-&quot;_-;_-@_-"/>
    <numFmt numFmtId="179" formatCode="_-* #,##0_-;\-* #,##0_-;_-* &quot;-&quot;_-;_-@_-"/>
    <numFmt numFmtId="180" formatCode="&quot;R$&quot;#,##0.00;[Red]\-&quot;R$&quot;#,##0.00"/>
  </numFmts>
  <fonts count="30">
    <font>
      <sz val="11"/>
      <color theme="1"/>
      <name val="Calibri"/>
      <charset val="134"/>
      <scheme val="minor"/>
    </font>
    <font>
      <b/>
      <sz val="15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9"/>
      <color theme="1"/>
      <name val="Calibri"/>
      <charset val="134"/>
      <scheme val="minor"/>
    </font>
    <font>
      <sz val="9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1"/>
      <color rgb="FF000000"/>
      <name val="Calibri"/>
      <charset val="134"/>
      <scheme val="minor"/>
    </font>
    <font>
      <sz val="10"/>
      <name val="Calibri"/>
      <charset val="134"/>
      <scheme val="minor"/>
    </font>
    <font>
      <b/>
      <sz val="11"/>
      <color rgb="FF000000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0"/>
      <color rgb="FFFF0000"/>
      <name val="Calibri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176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1" fillId="0" borderId="33" applyNumberFormat="0" applyFill="0" applyAlignment="0" applyProtection="0">
      <alignment vertical="center"/>
    </xf>
    <xf numFmtId="0" fontId="15" fillId="10" borderId="34" applyNumberFormat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14" borderId="35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2" fillId="0" borderId="37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3" fillId="0" borderId="37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0" borderId="38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31" borderId="39" applyNumberFormat="0" applyAlignment="0" applyProtection="0">
      <alignment vertical="center"/>
    </xf>
    <xf numFmtId="0" fontId="19" fillId="20" borderId="36" applyNumberFormat="0" applyAlignment="0" applyProtection="0">
      <alignment vertical="center"/>
    </xf>
    <xf numFmtId="0" fontId="26" fillId="20" borderId="39" applyNumberFormat="0" applyAlignment="0" applyProtection="0">
      <alignment vertical="center"/>
    </xf>
    <xf numFmtId="0" fontId="10" fillId="0" borderId="32" applyNumberFormat="0" applyFill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</cellStyleXfs>
  <cellXfs count="89">
    <xf numFmtId="0" fontId="0" fillId="0" borderId="0" xfId="0"/>
    <xf numFmtId="3" fontId="0" fillId="0" borderId="0" xfId="0" applyNumberForma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0" fillId="0" borderId="0" xfId="0" applyBorder="1"/>
    <xf numFmtId="3" fontId="0" fillId="0" borderId="0" xfId="0" applyNumberFormat="1" applyBorder="1"/>
    <xf numFmtId="0" fontId="3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4" fillId="0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3" fontId="3" fillId="2" borderId="13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left" vertical="center"/>
    </xf>
    <xf numFmtId="3" fontId="5" fillId="2" borderId="17" xfId="0" applyNumberFormat="1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3" xfId="0" applyFont="1" applyFill="1" applyBorder="1"/>
    <xf numFmtId="3" fontId="6" fillId="0" borderId="10" xfId="0" applyNumberFormat="1" applyFont="1" applyFill="1" applyBorder="1" applyAlignment="1">
      <alignment horizontal="center" vertical="center"/>
    </xf>
    <xf numFmtId="180" fontId="7" fillId="0" borderId="13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8" fillId="0" borderId="13" xfId="0" applyFont="1" applyFill="1" applyBorder="1"/>
    <xf numFmtId="0" fontId="9" fillId="3" borderId="13" xfId="0" applyFont="1" applyFill="1" applyBorder="1" applyAlignment="1">
      <alignment horizontal="center" wrapText="1"/>
    </xf>
    <xf numFmtId="0" fontId="6" fillId="0" borderId="13" xfId="0" applyFont="1" applyFill="1" applyBorder="1" applyAlignment="1">
      <alignment vertical="center" wrapText="1"/>
    </xf>
    <xf numFmtId="0" fontId="6" fillId="0" borderId="19" xfId="0" applyFont="1" applyFill="1" applyBorder="1" applyAlignment="1">
      <alignment vertical="center" wrapText="1"/>
    </xf>
    <xf numFmtId="0" fontId="6" fillId="0" borderId="19" xfId="0" applyFont="1" applyFill="1" applyBorder="1" applyAlignment="1">
      <alignment horizontal="center" vertical="center"/>
    </xf>
    <xf numFmtId="3" fontId="6" fillId="0" borderId="20" xfId="0" applyNumberFormat="1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vertical="center" wrapText="1"/>
    </xf>
    <xf numFmtId="0" fontId="6" fillId="0" borderId="22" xfId="0" applyFont="1" applyFill="1" applyBorder="1" applyAlignment="1">
      <alignment horizontal="center" vertical="center"/>
    </xf>
    <xf numFmtId="3" fontId="6" fillId="0" borderId="9" xfId="0" applyNumberFormat="1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left" vertical="center"/>
    </xf>
    <xf numFmtId="3" fontId="5" fillId="2" borderId="15" xfId="0" applyNumberFormat="1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wrapText="1"/>
    </xf>
    <xf numFmtId="0" fontId="6" fillId="2" borderId="14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wrapText="1"/>
    </xf>
    <xf numFmtId="3" fontId="6" fillId="2" borderId="10" xfId="0" applyNumberFormat="1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/>
    </xf>
    <xf numFmtId="2" fontId="6" fillId="0" borderId="13" xfId="0" applyNumberFormat="1" applyFont="1" applyFill="1" applyBorder="1" applyAlignment="1">
      <alignment horizontal="center" vertical="center"/>
    </xf>
    <xf numFmtId="2" fontId="6" fillId="2" borderId="13" xfId="0" applyNumberFormat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3" fontId="6" fillId="0" borderId="10" xfId="0" applyNumberFormat="1" applyFont="1" applyFill="1" applyBorder="1" applyAlignment="1">
      <alignment horizontal="center" vertical="center" wrapText="1"/>
    </xf>
    <xf numFmtId="3" fontId="6" fillId="2" borderId="10" xfId="0" applyNumberFormat="1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3" xfId="0" applyFont="1" applyBorder="1" applyAlignment="1">
      <alignment vertical="center" wrapText="1"/>
    </xf>
    <xf numFmtId="3" fontId="6" fillId="0" borderId="10" xfId="0" applyNumberFormat="1" applyFont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4" xfId="0" applyFont="1" applyBorder="1" applyAlignment="1">
      <alignment vertical="center" wrapText="1"/>
    </xf>
    <xf numFmtId="0" fontId="6" fillId="0" borderId="24" xfId="0" applyFont="1" applyBorder="1" applyAlignment="1">
      <alignment horizontal="center" vertical="center"/>
    </xf>
    <xf numFmtId="3" fontId="6" fillId="0" borderId="26" xfId="0" applyNumberFormat="1" applyFont="1" applyBorder="1" applyAlignment="1">
      <alignment horizontal="center" vertical="center"/>
    </xf>
    <xf numFmtId="0" fontId="6" fillId="0" borderId="0" xfId="0" applyFont="1"/>
    <xf numFmtId="3" fontId="6" fillId="0" borderId="0" xfId="0" applyNumberFormat="1" applyFont="1"/>
    <xf numFmtId="0" fontId="5" fillId="4" borderId="27" xfId="0" applyFont="1" applyFill="1" applyBorder="1" applyAlignment="1">
      <alignment horizontal="center" vertical="center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9" fontId="4" fillId="0" borderId="30" xfId="0" applyNumberFormat="1" applyFont="1" applyBorder="1" applyAlignment="1">
      <alignment horizontal="center" vertical="center"/>
    </xf>
    <xf numFmtId="49" fontId="4" fillId="0" borderId="30" xfId="0" applyNumberFormat="1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 wrapText="1"/>
    </xf>
    <xf numFmtId="180" fontId="9" fillId="3" borderId="13" xfId="0" applyNumberFormat="1" applyFont="1" applyFill="1" applyBorder="1" applyAlignment="1">
      <alignment horizontal="center" vertical="center" wrapText="1"/>
    </xf>
    <xf numFmtId="180" fontId="9" fillId="3" borderId="13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180" fontId="9" fillId="5" borderId="1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Alignment="1">
      <alignment vertical="center"/>
    </xf>
  </cellXfs>
  <cellStyles count="49">
    <cellStyle name="Normal" xfId="0" builtinId="0"/>
    <cellStyle name="Comma" xfId="1" builtinId="3"/>
    <cellStyle name="Comma [0]" xfId="2" builtinId="6"/>
    <cellStyle name="40% - Ênfase 4" xfId="3" builtinId="43"/>
    <cellStyle name="Porcentagem" xfId="4" builtinId="5"/>
    <cellStyle name="Célula Vinculada" xfId="5" builtinId="24"/>
    <cellStyle name="Célula de Verificação" xfId="6" builtinId="23"/>
    <cellStyle name="Moeda [0]" xfId="7" builtinId="7"/>
    <cellStyle name="20% - Ênfase 3" xfId="8" builtinId="38"/>
    <cellStyle name="Moeda" xfId="9" builtinId="4"/>
    <cellStyle name="Hyperlink seguido" xfId="10" builtinId="9"/>
    <cellStyle name="Hyperlink" xfId="11" builtinId="8"/>
    <cellStyle name="40% - Ênfase 2" xfId="12" builtinId="35"/>
    <cellStyle name="Observação" xfId="13" builtinId="10"/>
    <cellStyle name="40% - Ênfase 6" xfId="14" builtinId="51"/>
    <cellStyle name="Texto de Aviso" xfId="15" builtinId="11"/>
    <cellStyle name="Título" xfId="16" builtinId="15"/>
    <cellStyle name="Texto Explicativo" xfId="17" builtinId="53"/>
    <cellStyle name="Ênfase 3" xfId="18" builtinId="37"/>
    <cellStyle name="Título 1" xfId="19" builtinId="16"/>
    <cellStyle name="Ênfase 4" xfId="20" builtinId="41"/>
    <cellStyle name="Título 2" xfId="21" builtinId="17"/>
    <cellStyle name="Ênfase 5" xfId="22" builtinId="45"/>
    <cellStyle name="Título 3" xfId="23" builtinId="18"/>
    <cellStyle name="Ênfase 6" xfId="24" builtinId="49"/>
    <cellStyle name="Título 4" xfId="25" builtinId="19"/>
    <cellStyle name="Entrada" xfId="26" builtinId="20"/>
    <cellStyle name="Saída" xfId="27" builtinId="21"/>
    <cellStyle name="Cálculo" xfId="28" builtinId="22"/>
    <cellStyle name="Total" xfId="29" builtinId="25"/>
    <cellStyle name="40% - Ênfase 1" xfId="30" builtinId="31"/>
    <cellStyle name="Bom" xfId="31" builtinId="26"/>
    <cellStyle name="Ruim" xfId="32" builtinId="27"/>
    <cellStyle name="Neutro" xfId="33" builtinId="28"/>
    <cellStyle name="20% - Ênfase 5" xfId="34" builtinId="46"/>
    <cellStyle name="Ênfase 1" xfId="35" builtinId="29"/>
    <cellStyle name="20% - Ênfase 1" xfId="36" builtinId="30"/>
    <cellStyle name="60% - Ênfase 1" xfId="37" builtinId="32"/>
    <cellStyle name="20% - Ênfase 6" xfId="38" builtinId="50"/>
    <cellStyle name="Ênfase 2" xfId="39" builtinId="33"/>
    <cellStyle name="20% - Ênfase 2" xfId="40" builtinId="34"/>
    <cellStyle name="60% - Ênfase 2" xfId="41" builtinId="36"/>
    <cellStyle name="40% - Ênfase 3" xfId="42" builtinId="39"/>
    <cellStyle name="60% - Ênfase 3" xfId="43" builtinId="40"/>
    <cellStyle name="20% - Ênfase 4" xfId="44" builtinId="42"/>
    <cellStyle name="60% - Ênfase 4" xfId="45" builtinId="44"/>
    <cellStyle name="40% - Ênfase 5" xfId="46" builtinId="47"/>
    <cellStyle name="60% - Ênfase 5" xfId="47" builtinId="48"/>
    <cellStyle name="60% - Ênfase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49214</xdr:colOff>
      <xdr:row>0</xdr:row>
      <xdr:rowOff>79663</xdr:rowOff>
    </xdr:from>
    <xdr:ext cx="641350" cy="641350"/>
    <xdr:pic>
      <xdr:nvPicPr>
        <xdr:cNvPr id="2" name="Imagem 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95" y="79375"/>
          <a:ext cx="641350" cy="64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Recape%20R$%20270.476,19%20mil_%20Dep%20Jefferson%20Campos_caixa\Eventograma%20Preenchido%20-%20licitado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"/>
      <sheetName val="Eventograma_e_Quantitativos"/>
      <sheetName val="Detalhamento"/>
      <sheetName val="Cronograma"/>
      <sheetName val="PLE"/>
      <sheetName val="Resumo_de_Acompanhamento"/>
      <sheetName val="CronoPrev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8"/>
  <sheetViews>
    <sheetView tabSelected="1" view="pageBreakPreview" zoomScale="120" zoomScaleNormal="110" workbookViewId="0">
      <selection activeCell="H69" sqref="H69"/>
    </sheetView>
  </sheetViews>
  <sheetFormatPr defaultColWidth="9" defaultRowHeight="15"/>
  <cols>
    <col min="1" max="1" width="5.28571428571429" customWidth="1"/>
    <col min="2" max="2" width="5.85714285714286" customWidth="1"/>
    <col min="3" max="3" width="13.4285714285714" customWidth="1"/>
    <col min="4" max="4" width="63.4285714285714" customWidth="1"/>
    <col min="5" max="5" width="6.14285714285714" customWidth="1"/>
    <col min="6" max="6" width="12.1428571428571" hidden="1" customWidth="1"/>
    <col min="7" max="7" width="13.1428571428571" style="1" customWidth="1"/>
    <col min="8" max="8" width="19.1428571428571" customWidth="1"/>
    <col min="9" max="9" width="17.2857142857143" customWidth="1"/>
    <col min="10" max="10" width="12.2857142857143" customWidth="1"/>
  </cols>
  <sheetData>
    <row r="1" ht="16.5" customHeight="1" spans="1:9">
      <c r="A1" s="2"/>
      <c r="B1" s="3"/>
      <c r="C1" s="4" t="s">
        <v>0</v>
      </c>
      <c r="D1" s="5"/>
      <c r="E1" s="5"/>
      <c r="F1" s="5"/>
      <c r="G1" s="5"/>
      <c r="H1" s="5"/>
      <c r="I1" s="77"/>
    </row>
    <row r="2" ht="19.5" customHeight="1" spans="1:9">
      <c r="A2" s="6"/>
      <c r="B2" s="7"/>
      <c r="C2" s="8" t="s">
        <v>1</v>
      </c>
      <c r="D2" s="9"/>
      <c r="E2" s="9"/>
      <c r="F2" s="9"/>
      <c r="G2" s="9"/>
      <c r="H2" s="9"/>
      <c r="I2" s="78"/>
    </row>
    <row r="3" spans="1:9">
      <c r="A3" s="6"/>
      <c r="B3" s="7"/>
      <c r="C3" s="10"/>
      <c r="D3" s="11"/>
      <c r="E3" s="12"/>
      <c r="F3" s="12"/>
      <c r="G3" s="13"/>
      <c r="H3" s="14" t="s">
        <v>2</v>
      </c>
      <c r="I3" s="79">
        <v>0.25</v>
      </c>
    </row>
    <row r="4" spans="1:9">
      <c r="A4" s="15"/>
      <c r="B4" s="16"/>
      <c r="C4" s="10"/>
      <c r="D4" s="11"/>
      <c r="E4" s="12"/>
      <c r="F4" s="12"/>
      <c r="G4" s="17" t="s">
        <v>3</v>
      </c>
      <c r="H4" s="14" t="s">
        <v>4</v>
      </c>
      <c r="I4" s="80" t="s">
        <v>5</v>
      </c>
    </row>
    <row r="5" ht="24.75" customHeight="1" spans="1:9">
      <c r="A5" s="18" t="s">
        <v>6</v>
      </c>
      <c r="B5" s="19" t="s">
        <v>7</v>
      </c>
      <c r="C5" s="20" t="s">
        <v>8</v>
      </c>
      <c r="D5" s="21" t="s">
        <v>9</v>
      </c>
      <c r="E5" s="20" t="s">
        <v>10</v>
      </c>
      <c r="F5" s="22" t="s">
        <v>11</v>
      </c>
      <c r="G5" s="23" t="s">
        <v>12</v>
      </c>
      <c r="H5" s="24" t="s">
        <v>13</v>
      </c>
      <c r="I5" s="81" t="s">
        <v>14</v>
      </c>
    </row>
    <row r="6" spans="1:9">
      <c r="A6" s="25">
        <v>1</v>
      </c>
      <c r="B6" s="26"/>
      <c r="C6" s="26"/>
      <c r="D6" s="27" t="s">
        <v>15</v>
      </c>
      <c r="E6" s="26"/>
      <c r="F6" s="26"/>
      <c r="G6" s="28"/>
      <c r="H6" s="29"/>
      <c r="I6" s="82">
        <v>148825.74</v>
      </c>
    </row>
    <row r="7" spans="1:9">
      <c r="A7" s="30" t="s">
        <v>16</v>
      </c>
      <c r="B7" s="31" t="s">
        <v>17</v>
      </c>
      <c r="C7" s="32" t="s">
        <v>18</v>
      </c>
      <c r="D7" s="33" t="s">
        <v>19</v>
      </c>
      <c r="E7" s="31" t="s">
        <v>20</v>
      </c>
      <c r="F7" s="31" t="e">
        <f>#REF!</f>
        <v>#REF!</v>
      </c>
      <c r="G7" s="34">
        <v>4000</v>
      </c>
      <c r="H7" s="35">
        <v>4.94</v>
      </c>
      <c r="I7" s="35">
        <v>19754.51</v>
      </c>
    </row>
    <row r="8" spans="1:9">
      <c r="A8" s="30" t="s">
        <v>21</v>
      </c>
      <c r="B8" s="36" t="s">
        <v>17</v>
      </c>
      <c r="C8" s="32" t="s">
        <v>22</v>
      </c>
      <c r="D8" s="37" t="s">
        <v>23</v>
      </c>
      <c r="E8" s="31" t="s">
        <v>20</v>
      </c>
      <c r="F8" s="31" t="e">
        <f>#REF!</f>
        <v>#REF!</v>
      </c>
      <c r="G8" s="34">
        <v>4000</v>
      </c>
      <c r="H8" s="35">
        <v>18.7</v>
      </c>
      <c r="I8" s="35">
        <v>74800.4</v>
      </c>
    </row>
    <row r="9" spans="1:9">
      <c r="A9" s="30" t="s">
        <v>24</v>
      </c>
      <c r="B9" s="31" t="s">
        <v>17</v>
      </c>
      <c r="C9" s="32" t="s">
        <v>25</v>
      </c>
      <c r="D9" s="33" t="s">
        <v>26</v>
      </c>
      <c r="E9" s="31" t="s">
        <v>20</v>
      </c>
      <c r="F9" s="31"/>
      <c r="G9" s="34">
        <v>4000</v>
      </c>
      <c r="H9" s="35">
        <v>13.57</v>
      </c>
      <c r="I9" s="35">
        <v>54270.83</v>
      </c>
    </row>
    <row r="10" spans="1:9">
      <c r="A10" s="25">
        <v>2</v>
      </c>
      <c r="B10" s="26"/>
      <c r="C10" s="26"/>
      <c r="D10" s="27" t="s">
        <v>27</v>
      </c>
      <c r="E10" s="26"/>
      <c r="F10" s="26"/>
      <c r="G10" s="28"/>
      <c r="H10" s="38"/>
      <c r="I10" s="82">
        <v>144824.41</v>
      </c>
    </row>
    <row r="11" spans="1:9">
      <c r="A11" s="30" t="s">
        <v>28</v>
      </c>
      <c r="B11" s="31" t="s">
        <v>17</v>
      </c>
      <c r="C11" s="32" t="s">
        <v>29</v>
      </c>
      <c r="D11" s="33" t="s">
        <v>30</v>
      </c>
      <c r="E11" s="31" t="s">
        <v>20</v>
      </c>
      <c r="F11" s="31" t="e">
        <f>#REF!</f>
        <v>#REF!</v>
      </c>
      <c r="G11" s="34">
        <v>4000</v>
      </c>
      <c r="H11" s="35">
        <v>36.21</v>
      </c>
      <c r="I11" s="35">
        <v>144824.41</v>
      </c>
    </row>
    <row r="12" spans="1:9">
      <c r="A12" s="25">
        <v>3</v>
      </c>
      <c r="B12" s="26"/>
      <c r="C12" s="26"/>
      <c r="D12" s="27" t="s">
        <v>31</v>
      </c>
      <c r="E12" s="26"/>
      <c r="F12" s="26"/>
      <c r="G12" s="28"/>
      <c r="H12" s="38"/>
      <c r="I12" s="82">
        <v>581180.29</v>
      </c>
    </row>
    <row r="13" ht="25.5" spans="1:9">
      <c r="A13" s="30" t="s">
        <v>32</v>
      </c>
      <c r="B13" s="31" t="s">
        <v>17</v>
      </c>
      <c r="C13" s="32" t="s">
        <v>33</v>
      </c>
      <c r="D13" s="39" t="s">
        <v>34</v>
      </c>
      <c r="E13" s="31" t="s">
        <v>20</v>
      </c>
      <c r="F13" s="31" t="e">
        <f>#REF!</f>
        <v>#REF!</v>
      </c>
      <c r="G13" s="34">
        <v>4000</v>
      </c>
      <c r="H13" s="35">
        <v>37.17</v>
      </c>
      <c r="I13" s="35">
        <v>148686.06</v>
      </c>
    </row>
    <row r="14" spans="1:9">
      <c r="A14" s="30" t="s">
        <v>35</v>
      </c>
      <c r="B14" s="31" t="s">
        <v>17</v>
      </c>
      <c r="C14" s="31" t="s">
        <v>36</v>
      </c>
      <c r="D14" s="40" t="s">
        <v>37</v>
      </c>
      <c r="E14" s="41" t="s">
        <v>20</v>
      </c>
      <c r="F14" s="41" t="e">
        <f>#REF!</f>
        <v>#REF!</v>
      </c>
      <c r="G14" s="42">
        <v>4000</v>
      </c>
      <c r="H14" s="35">
        <v>34.25</v>
      </c>
      <c r="I14" s="35">
        <v>136988.36</v>
      </c>
    </row>
    <row r="15" spans="1:9">
      <c r="A15" s="30" t="s">
        <v>38</v>
      </c>
      <c r="B15" s="31" t="s">
        <v>17</v>
      </c>
      <c r="C15" s="31" t="s">
        <v>39</v>
      </c>
      <c r="D15" s="39" t="s">
        <v>40</v>
      </c>
      <c r="E15" s="31" t="s">
        <v>20</v>
      </c>
      <c r="F15" s="31" t="e">
        <f>#REF!</f>
        <v>#REF!</v>
      </c>
      <c r="G15" s="34">
        <v>400</v>
      </c>
      <c r="H15" s="35">
        <v>75.7</v>
      </c>
      <c r="I15" s="35">
        <v>30279.92</v>
      </c>
    </row>
    <row r="16" spans="1:9">
      <c r="A16" s="30" t="s">
        <v>41</v>
      </c>
      <c r="B16" s="43" t="s">
        <v>17</v>
      </c>
      <c r="C16" s="44" t="s">
        <v>42</v>
      </c>
      <c r="D16" s="45" t="s">
        <v>43</v>
      </c>
      <c r="E16" s="46" t="s">
        <v>44</v>
      </c>
      <c r="F16" s="46" t="e">
        <f>#REF!</f>
        <v>#REF!</v>
      </c>
      <c r="G16" s="47">
        <v>300</v>
      </c>
      <c r="H16" s="35">
        <v>884.09</v>
      </c>
      <c r="I16" s="35">
        <v>265225.95</v>
      </c>
    </row>
    <row r="17" spans="1:9">
      <c r="A17" s="25">
        <v>4</v>
      </c>
      <c r="B17" s="48"/>
      <c r="C17" s="48"/>
      <c r="D17" s="49" t="s">
        <v>45</v>
      </c>
      <c r="E17" s="48"/>
      <c r="F17" s="48"/>
      <c r="G17" s="50"/>
      <c r="H17" s="38"/>
      <c r="I17" s="82">
        <v>70715.36</v>
      </c>
    </row>
    <row r="18" spans="1:9">
      <c r="A18" s="30" t="s">
        <v>46</v>
      </c>
      <c r="B18" s="31" t="s">
        <v>17</v>
      </c>
      <c r="C18" s="32" t="s">
        <v>47</v>
      </c>
      <c r="D18" s="39" t="s">
        <v>48</v>
      </c>
      <c r="E18" s="31" t="s">
        <v>44</v>
      </c>
      <c r="F18" s="31" t="e">
        <f>#REF!</f>
        <v>#REF!</v>
      </c>
      <c r="G18" s="34">
        <v>600</v>
      </c>
      <c r="H18" s="35">
        <v>52.72</v>
      </c>
      <c r="I18" s="35">
        <v>31632.44</v>
      </c>
    </row>
    <row r="19" spans="1:9">
      <c r="A19" s="30" t="s">
        <v>49</v>
      </c>
      <c r="B19" s="31" t="s">
        <v>17</v>
      </c>
      <c r="C19" s="32" t="s">
        <v>50</v>
      </c>
      <c r="D19" s="51" t="s">
        <v>51</v>
      </c>
      <c r="E19" s="31" t="s">
        <v>44</v>
      </c>
      <c r="F19" s="31" t="e">
        <f>#REF!</f>
        <v>#REF!</v>
      </c>
      <c r="G19" s="34">
        <v>600</v>
      </c>
      <c r="H19" s="35">
        <v>65.14</v>
      </c>
      <c r="I19" s="35">
        <v>39082.92</v>
      </c>
    </row>
    <row r="20" spans="1:9">
      <c r="A20" s="52">
        <v>5</v>
      </c>
      <c r="B20" s="53"/>
      <c r="C20" s="54"/>
      <c r="D20" s="55" t="s">
        <v>52</v>
      </c>
      <c r="E20" s="53"/>
      <c r="F20" s="53"/>
      <c r="G20" s="56"/>
      <c r="H20" s="57"/>
      <c r="I20" s="83">
        <v>595624.89</v>
      </c>
    </row>
    <row r="21" spans="1:9">
      <c r="A21" s="30" t="s">
        <v>53</v>
      </c>
      <c r="B21" s="31" t="s">
        <v>17</v>
      </c>
      <c r="C21" s="32" t="s">
        <v>54</v>
      </c>
      <c r="D21" s="51" t="s">
        <v>55</v>
      </c>
      <c r="E21" s="31" t="s">
        <v>20</v>
      </c>
      <c r="F21" s="58" t="e">
        <f>#REF!</f>
        <v>#REF!</v>
      </c>
      <c r="G21" s="34">
        <v>4000</v>
      </c>
      <c r="H21" s="35">
        <v>15.93</v>
      </c>
      <c r="I21" s="35">
        <v>63722.74</v>
      </c>
    </row>
    <row r="22" spans="1:9">
      <c r="A22" s="30" t="s">
        <v>56</v>
      </c>
      <c r="B22" s="31" t="s">
        <v>17</v>
      </c>
      <c r="C22" s="31" t="s">
        <v>57</v>
      </c>
      <c r="D22" s="51" t="s">
        <v>58</v>
      </c>
      <c r="E22" s="31" t="s">
        <v>59</v>
      </c>
      <c r="F22" s="31" t="e">
        <f>#REF!</f>
        <v>#REF!</v>
      </c>
      <c r="G22" s="34">
        <v>4000</v>
      </c>
      <c r="H22" s="35">
        <v>1.27</v>
      </c>
      <c r="I22" s="35">
        <v>5097.82</v>
      </c>
    </row>
    <row r="23" spans="1:9">
      <c r="A23" s="30" t="s">
        <v>60</v>
      </c>
      <c r="B23" s="31" t="s">
        <v>17</v>
      </c>
      <c r="C23" s="31" t="s">
        <v>61</v>
      </c>
      <c r="D23" s="51" t="s">
        <v>62</v>
      </c>
      <c r="E23" s="31" t="s">
        <v>20</v>
      </c>
      <c r="F23" s="58" t="e">
        <f>#REF!</f>
        <v>#REF!</v>
      </c>
      <c r="G23" s="34">
        <v>4000</v>
      </c>
      <c r="H23" s="35">
        <v>10.63</v>
      </c>
      <c r="I23" s="35">
        <v>42532.59</v>
      </c>
    </row>
    <row r="24" spans="1:9">
      <c r="A24" s="30" t="s">
        <v>63</v>
      </c>
      <c r="B24" s="31" t="s">
        <v>17</v>
      </c>
      <c r="C24" s="31" t="s">
        <v>64</v>
      </c>
      <c r="D24" s="51" t="s">
        <v>65</v>
      </c>
      <c r="E24" s="31" t="s">
        <v>44</v>
      </c>
      <c r="F24" s="31" t="e">
        <f>#REF!</f>
        <v>#REF!</v>
      </c>
      <c r="G24" s="34">
        <v>600</v>
      </c>
      <c r="H24" s="35">
        <v>448.7</v>
      </c>
      <c r="I24" s="35">
        <v>269220.61</v>
      </c>
    </row>
    <row r="25" spans="1:9">
      <c r="A25" s="30" t="s">
        <v>66</v>
      </c>
      <c r="B25" s="31" t="s">
        <v>17</v>
      </c>
      <c r="C25" s="31" t="s">
        <v>67</v>
      </c>
      <c r="D25" s="51" t="s">
        <v>68</v>
      </c>
      <c r="E25" s="31" t="s">
        <v>20</v>
      </c>
      <c r="F25" s="31"/>
      <c r="G25" s="34">
        <v>4000</v>
      </c>
      <c r="H25" s="35">
        <v>42.08</v>
      </c>
      <c r="I25" s="35">
        <v>168300.89</v>
      </c>
    </row>
    <row r="26" spans="1:9">
      <c r="A26" s="30" t="s">
        <v>69</v>
      </c>
      <c r="B26" s="31" t="s">
        <v>17</v>
      </c>
      <c r="C26" s="31" t="s">
        <v>70</v>
      </c>
      <c r="D26" s="51" t="s">
        <v>71</v>
      </c>
      <c r="E26" s="31" t="s">
        <v>59</v>
      </c>
      <c r="F26" s="31"/>
      <c r="G26" s="34">
        <v>4000</v>
      </c>
      <c r="H26" s="35">
        <v>11.69</v>
      </c>
      <c r="I26" s="35">
        <v>46750.25</v>
      </c>
    </row>
    <row r="27" spans="1:9">
      <c r="A27" s="52">
        <v>6</v>
      </c>
      <c r="B27" s="53"/>
      <c r="C27" s="53"/>
      <c r="D27" s="55" t="s">
        <v>72</v>
      </c>
      <c r="E27" s="53"/>
      <c r="F27" s="59"/>
      <c r="G27" s="56"/>
      <c r="H27" s="57"/>
      <c r="I27" s="83">
        <v>199933.33</v>
      </c>
    </row>
    <row r="28" spans="1:9">
      <c r="A28" s="30" t="s">
        <v>73</v>
      </c>
      <c r="B28" s="31" t="s">
        <v>17</v>
      </c>
      <c r="C28" s="31" t="s">
        <v>74</v>
      </c>
      <c r="D28" s="51" t="s">
        <v>75</v>
      </c>
      <c r="E28" s="31" t="s">
        <v>44</v>
      </c>
      <c r="F28" s="58" t="e">
        <f>#REF!</f>
        <v>#REF!</v>
      </c>
      <c r="G28" s="34">
        <v>600</v>
      </c>
      <c r="H28" s="35">
        <v>333.22</v>
      </c>
      <c r="I28" s="35">
        <v>199933.33</v>
      </c>
    </row>
    <row r="29" spans="1:9">
      <c r="A29" s="52">
        <v>7</v>
      </c>
      <c r="B29" s="53"/>
      <c r="C29" s="53"/>
      <c r="D29" s="55" t="s">
        <v>76</v>
      </c>
      <c r="E29" s="53"/>
      <c r="F29" s="53"/>
      <c r="G29" s="56"/>
      <c r="H29" s="57"/>
      <c r="I29" s="83">
        <v>546822.14</v>
      </c>
    </row>
    <row r="30" spans="1:9">
      <c r="A30" s="30" t="s">
        <v>77</v>
      </c>
      <c r="B30" s="31" t="s">
        <v>17</v>
      </c>
      <c r="C30" s="31" t="s">
        <v>78</v>
      </c>
      <c r="D30" s="51" t="s">
        <v>79</v>
      </c>
      <c r="E30" s="31" t="s">
        <v>44</v>
      </c>
      <c r="F30" s="58" t="e">
        <f>#REF!</f>
        <v>#REF!</v>
      </c>
      <c r="G30" s="34">
        <v>600</v>
      </c>
      <c r="H30" s="35">
        <v>231.97</v>
      </c>
      <c r="I30" s="35">
        <v>139182.73</v>
      </c>
    </row>
    <row r="31" spans="1:9">
      <c r="A31" s="30" t="s">
        <v>80</v>
      </c>
      <c r="B31" s="31" t="s">
        <v>17</v>
      </c>
      <c r="C31" s="31" t="s">
        <v>81</v>
      </c>
      <c r="D31" s="51" t="s">
        <v>82</v>
      </c>
      <c r="E31" s="31" t="s">
        <v>44</v>
      </c>
      <c r="F31" s="58" t="e">
        <f>#REF!</f>
        <v>#REF!</v>
      </c>
      <c r="G31" s="34">
        <v>600</v>
      </c>
      <c r="H31" s="35">
        <v>421.77</v>
      </c>
      <c r="I31" s="35">
        <v>253059.51</v>
      </c>
    </row>
    <row r="32" spans="1:9">
      <c r="A32" s="30" t="s">
        <v>83</v>
      </c>
      <c r="B32" s="31" t="s">
        <v>17</v>
      </c>
      <c r="C32" s="31" t="s">
        <v>84</v>
      </c>
      <c r="D32" s="51" t="s">
        <v>85</v>
      </c>
      <c r="E32" s="31" t="s">
        <v>44</v>
      </c>
      <c r="F32" s="58" t="e">
        <f>#REF!</f>
        <v>#REF!</v>
      </c>
      <c r="G32" s="34">
        <v>600</v>
      </c>
      <c r="H32" s="35">
        <v>84.35</v>
      </c>
      <c r="I32" s="35">
        <v>50611.9</v>
      </c>
    </row>
    <row r="33" spans="1:9">
      <c r="A33" s="30" t="s">
        <v>86</v>
      </c>
      <c r="B33" s="31" t="s">
        <v>17</v>
      </c>
      <c r="C33" s="31" t="s">
        <v>87</v>
      </c>
      <c r="D33" s="51" t="s">
        <v>88</v>
      </c>
      <c r="E33" s="31" t="s">
        <v>20</v>
      </c>
      <c r="F33" s="58" t="e">
        <f>#REF!</f>
        <v>#REF!</v>
      </c>
      <c r="G33" s="34">
        <v>4000</v>
      </c>
      <c r="H33" s="35">
        <v>12.65</v>
      </c>
      <c r="I33" s="35">
        <v>50611.9</v>
      </c>
    </row>
    <row r="34" spans="1:9">
      <c r="A34" s="30" t="s">
        <v>89</v>
      </c>
      <c r="B34" s="31" t="s">
        <v>17</v>
      </c>
      <c r="C34" s="31" t="s">
        <v>90</v>
      </c>
      <c r="D34" s="51" t="s">
        <v>91</v>
      </c>
      <c r="E34" s="31" t="s">
        <v>59</v>
      </c>
      <c r="F34" s="58" t="e">
        <f>#REF!</f>
        <v>#REF!</v>
      </c>
      <c r="G34" s="34">
        <v>4000</v>
      </c>
      <c r="H34" s="35">
        <v>3.16</v>
      </c>
      <c r="I34" s="35">
        <v>12652.98</v>
      </c>
    </row>
    <row r="35" ht="25.5" spans="1:9">
      <c r="A35" s="30" t="s">
        <v>92</v>
      </c>
      <c r="B35" s="31" t="s">
        <v>17</v>
      </c>
      <c r="C35" s="31" t="s">
        <v>93</v>
      </c>
      <c r="D35" s="51" t="s">
        <v>94</v>
      </c>
      <c r="E35" s="31" t="s">
        <v>20</v>
      </c>
      <c r="F35" s="58"/>
      <c r="G35" s="34">
        <v>2000</v>
      </c>
      <c r="H35" s="35">
        <v>20.35</v>
      </c>
      <c r="I35" s="35">
        <v>40703.12</v>
      </c>
    </row>
    <row r="36" spans="1:9">
      <c r="A36" s="52">
        <v>8</v>
      </c>
      <c r="B36" s="53"/>
      <c r="C36" s="53"/>
      <c r="D36" s="55" t="s">
        <v>95</v>
      </c>
      <c r="E36" s="53"/>
      <c r="F36" s="59"/>
      <c r="G36" s="56"/>
      <c r="H36" s="57"/>
      <c r="I36" s="83">
        <v>56732.25</v>
      </c>
    </row>
    <row r="37" ht="25.5" spans="1:9">
      <c r="A37" s="30" t="s">
        <v>96</v>
      </c>
      <c r="B37" s="31" t="s">
        <v>17</v>
      </c>
      <c r="C37" s="31" t="s">
        <v>97</v>
      </c>
      <c r="D37" s="51" t="s">
        <v>98</v>
      </c>
      <c r="E37" s="31" t="s">
        <v>59</v>
      </c>
      <c r="F37" s="31"/>
      <c r="G37" s="34">
        <v>300</v>
      </c>
      <c r="H37" s="35">
        <v>14.03</v>
      </c>
      <c r="I37" s="35">
        <v>4207.52</v>
      </c>
    </row>
    <row r="38" ht="25.5" spans="1:9">
      <c r="A38" s="30" t="s">
        <v>99</v>
      </c>
      <c r="B38" s="31" t="s">
        <v>17</v>
      </c>
      <c r="C38" s="31" t="s">
        <v>100</v>
      </c>
      <c r="D38" s="51" t="s">
        <v>101</v>
      </c>
      <c r="E38" s="31" t="s">
        <v>59</v>
      </c>
      <c r="F38" s="31"/>
      <c r="G38" s="34">
        <v>300</v>
      </c>
      <c r="H38" s="35">
        <v>11.22</v>
      </c>
      <c r="I38" s="35">
        <v>3366.02</v>
      </c>
    </row>
    <row r="39" ht="25.5" spans="1:9">
      <c r="A39" s="30" t="s">
        <v>102</v>
      </c>
      <c r="B39" s="31" t="s">
        <v>17</v>
      </c>
      <c r="C39" s="31" t="s">
        <v>103</v>
      </c>
      <c r="D39" s="51" t="s">
        <v>104</v>
      </c>
      <c r="E39" s="31" t="s">
        <v>59</v>
      </c>
      <c r="F39" s="31"/>
      <c r="G39" s="34">
        <v>500</v>
      </c>
      <c r="H39" s="35">
        <v>8.44</v>
      </c>
      <c r="I39" s="35">
        <v>4217.66</v>
      </c>
    </row>
    <row r="40" spans="1:9">
      <c r="A40" s="30" t="s">
        <v>105</v>
      </c>
      <c r="B40" s="31" t="s">
        <v>17</v>
      </c>
      <c r="C40" s="31" t="s">
        <v>106</v>
      </c>
      <c r="D40" s="51" t="s">
        <v>107</v>
      </c>
      <c r="E40" s="31" t="s">
        <v>20</v>
      </c>
      <c r="F40" s="31"/>
      <c r="G40" s="34">
        <v>1500</v>
      </c>
      <c r="H40" s="35">
        <v>16.87</v>
      </c>
      <c r="I40" s="35">
        <v>25305.95</v>
      </c>
    </row>
    <row r="41" spans="1:9">
      <c r="A41" s="30" t="s">
        <v>108</v>
      </c>
      <c r="B41" s="31" t="s">
        <v>17</v>
      </c>
      <c r="C41" s="31" t="s">
        <v>109</v>
      </c>
      <c r="D41" s="51" t="s">
        <v>110</v>
      </c>
      <c r="E41" s="31" t="s">
        <v>20</v>
      </c>
      <c r="F41" s="31" t="e">
        <f>#REF!</f>
        <v>#REF!</v>
      </c>
      <c r="G41" s="34">
        <v>600</v>
      </c>
      <c r="H41" s="35">
        <v>32.73</v>
      </c>
      <c r="I41" s="35">
        <v>19635.1</v>
      </c>
    </row>
    <row r="42" spans="1:9">
      <c r="A42" s="30" t="s">
        <v>111</v>
      </c>
      <c r="B42" s="31" t="s">
        <v>17</v>
      </c>
      <c r="C42" s="31" t="s">
        <v>112</v>
      </c>
      <c r="D42" s="51" t="s">
        <v>113</v>
      </c>
      <c r="E42" s="31" t="s">
        <v>114</v>
      </c>
      <c r="F42" s="31"/>
      <c r="G42" s="34">
        <v>200</v>
      </c>
      <c r="H42" s="35">
        <v>21.09</v>
      </c>
      <c r="I42" s="35">
        <v>4217.66</v>
      </c>
    </row>
    <row r="43" spans="1:9">
      <c r="A43" s="52">
        <v>9</v>
      </c>
      <c r="B43" s="53"/>
      <c r="C43" s="53"/>
      <c r="D43" s="55" t="s">
        <v>115</v>
      </c>
      <c r="E43" s="53"/>
      <c r="F43" s="59"/>
      <c r="G43" s="56"/>
      <c r="H43" s="57"/>
      <c r="I43" s="83">
        <v>35455.92</v>
      </c>
    </row>
    <row r="44" spans="1:9">
      <c r="A44" s="30" t="s">
        <v>116</v>
      </c>
      <c r="B44" s="31" t="s">
        <v>17</v>
      </c>
      <c r="C44" s="31" t="s">
        <v>117</v>
      </c>
      <c r="D44" s="51" t="s">
        <v>118</v>
      </c>
      <c r="E44" s="31" t="s">
        <v>20</v>
      </c>
      <c r="F44" s="31" t="e">
        <f>#REF!</f>
        <v>#REF!</v>
      </c>
      <c r="G44" s="34">
        <v>600</v>
      </c>
      <c r="H44" s="35">
        <v>59.09</v>
      </c>
      <c r="I44" s="35">
        <v>35455.92</v>
      </c>
    </row>
    <row r="45" spans="1:9">
      <c r="A45" s="52">
        <v>10</v>
      </c>
      <c r="B45" s="53"/>
      <c r="C45" s="53"/>
      <c r="D45" s="55" t="s">
        <v>119</v>
      </c>
      <c r="E45" s="53"/>
      <c r="F45" s="53"/>
      <c r="G45" s="56"/>
      <c r="H45" s="57"/>
      <c r="I45" s="83">
        <v>54700.9</v>
      </c>
    </row>
    <row r="46" spans="1:9">
      <c r="A46" s="30" t="s">
        <v>120</v>
      </c>
      <c r="B46" s="31" t="s">
        <v>17</v>
      </c>
      <c r="C46" s="31" t="s">
        <v>121</v>
      </c>
      <c r="D46" s="51" t="s">
        <v>122</v>
      </c>
      <c r="E46" s="31" t="s">
        <v>20</v>
      </c>
      <c r="F46" s="58" t="e">
        <f>#REF!</f>
        <v>#REF!</v>
      </c>
      <c r="G46" s="34">
        <v>600</v>
      </c>
      <c r="H46" s="35">
        <v>29.67</v>
      </c>
      <c r="I46" s="35">
        <v>17804.21</v>
      </c>
    </row>
    <row r="47" spans="1:9">
      <c r="A47" s="30" t="s">
        <v>123</v>
      </c>
      <c r="B47" s="31" t="s">
        <v>17</v>
      </c>
      <c r="C47" s="31" t="s">
        <v>124</v>
      </c>
      <c r="D47" s="51" t="s">
        <v>125</v>
      </c>
      <c r="E47" s="31" t="s">
        <v>20</v>
      </c>
      <c r="F47" s="31" t="e">
        <f>#REF!</f>
        <v>#REF!</v>
      </c>
      <c r="G47" s="34">
        <v>600</v>
      </c>
      <c r="H47" s="35">
        <v>29.67</v>
      </c>
      <c r="I47" s="35">
        <v>17804.21</v>
      </c>
    </row>
    <row r="48" ht="14.25" customHeight="1" spans="1:9">
      <c r="A48" s="30" t="s">
        <v>126</v>
      </c>
      <c r="B48" s="31" t="s">
        <v>17</v>
      </c>
      <c r="C48" s="31" t="s">
        <v>127</v>
      </c>
      <c r="D48" s="51" t="s">
        <v>128</v>
      </c>
      <c r="E48" s="31" t="s">
        <v>20</v>
      </c>
      <c r="F48" s="58" t="e">
        <f>#REF!</f>
        <v>#REF!</v>
      </c>
      <c r="G48" s="34">
        <v>600</v>
      </c>
      <c r="H48" s="35">
        <v>31.82</v>
      </c>
      <c r="I48" s="35">
        <v>19092.49</v>
      </c>
    </row>
    <row r="49" spans="1:9">
      <c r="A49" s="52">
        <v>11</v>
      </c>
      <c r="B49" s="53"/>
      <c r="C49" s="53"/>
      <c r="D49" s="55" t="s">
        <v>129</v>
      </c>
      <c r="E49" s="53"/>
      <c r="F49" s="59"/>
      <c r="G49" s="56"/>
      <c r="H49" s="57"/>
      <c r="I49" s="83">
        <v>354986.42</v>
      </c>
    </row>
    <row r="50" spans="1:9">
      <c r="A50" s="30" t="s">
        <v>130</v>
      </c>
      <c r="B50" s="31" t="s">
        <v>17</v>
      </c>
      <c r="C50" s="31" t="s">
        <v>131</v>
      </c>
      <c r="D50" s="51" t="s">
        <v>132</v>
      </c>
      <c r="E50" s="31" t="s">
        <v>114</v>
      </c>
      <c r="F50" s="58" t="e">
        <f>#REF!</f>
        <v>#REF!</v>
      </c>
      <c r="G50" s="34">
        <v>800</v>
      </c>
      <c r="H50" s="35">
        <v>60.78</v>
      </c>
      <c r="I50" s="35">
        <v>48620.26</v>
      </c>
    </row>
    <row r="51" spans="1:9">
      <c r="A51" s="30" t="s">
        <v>133</v>
      </c>
      <c r="B51" s="31" t="s">
        <v>17</v>
      </c>
      <c r="C51" s="31" t="s">
        <v>134</v>
      </c>
      <c r="D51" s="51" t="s">
        <v>135</v>
      </c>
      <c r="E51" s="31" t="s">
        <v>20</v>
      </c>
      <c r="F51" s="31" t="e">
        <f>#REF!</f>
        <v>#REF!</v>
      </c>
      <c r="G51" s="34">
        <v>600</v>
      </c>
      <c r="H51" s="35">
        <v>46.75</v>
      </c>
      <c r="I51" s="35">
        <v>28050.15</v>
      </c>
    </row>
    <row r="52" customHeight="1" spans="1:9">
      <c r="A52" s="30" t="s">
        <v>136</v>
      </c>
      <c r="B52" s="31" t="s">
        <v>17</v>
      </c>
      <c r="C52" s="31" t="s">
        <v>137</v>
      </c>
      <c r="D52" s="39" t="s">
        <v>138</v>
      </c>
      <c r="E52" s="31" t="s">
        <v>20</v>
      </c>
      <c r="F52" s="58" t="e">
        <f>#REF!</f>
        <v>#REF!</v>
      </c>
      <c r="G52" s="34">
        <v>4000</v>
      </c>
      <c r="H52" s="35">
        <v>50.88</v>
      </c>
      <c r="I52" s="35">
        <v>203515.62</v>
      </c>
    </row>
    <row r="53" customHeight="1" spans="1:9">
      <c r="A53" s="30" t="s">
        <v>139</v>
      </c>
      <c r="B53" s="31" t="s">
        <v>17</v>
      </c>
      <c r="C53" s="31" t="s">
        <v>140</v>
      </c>
      <c r="D53" s="39" t="s">
        <v>141</v>
      </c>
      <c r="E53" s="31" t="s">
        <v>59</v>
      </c>
      <c r="F53" s="58"/>
      <c r="G53" s="34">
        <v>4000</v>
      </c>
      <c r="H53" s="35">
        <v>18.7</v>
      </c>
      <c r="I53" s="35">
        <v>74800.4</v>
      </c>
    </row>
    <row r="54" customHeight="1" spans="1:9">
      <c r="A54" s="52">
        <v>12</v>
      </c>
      <c r="B54" s="53"/>
      <c r="C54" s="53"/>
      <c r="D54" s="60" t="s">
        <v>142</v>
      </c>
      <c r="E54" s="53"/>
      <c r="F54" s="59"/>
      <c r="G54" s="56"/>
      <c r="H54" s="57"/>
      <c r="I54" s="83">
        <v>81528.87</v>
      </c>
    </row>
    <row r="55" spans="1:10">
      <c r="A55" s="30" t="s">
        <v>143</v>
      </c>
      <c r="B55" s="31" t="s">
        <v>17</v>
      </c>
      <c r="C55" s="31" t="s">
        <v>144</v>
      </c>
      <c r="D55" s="51" t="s">
        <v>145</v>
      </c>
      <c r="E55" s="31" t="s">
        <v>20</v>
      </c>
      <c r="F55" s="31" t="e">
        <f>#REF!</f>
        <v>#REF!</v>
      </c>
      <c r="G55" s="34">
        <v>300</v>
      </c>
      <c r="H55" s="35">
        <v>87.74</v>
      </c>
      <c r="I55" s="35">
        <v>26323.03</v>
      </c>
      <c r="J55" s="84"/>
    </row>
    <row r="56" spans="1:10">
      <c r="A56" s="30" t="s">
        <v>146</v>
      </c>
      <c r="B56" s="31" t="s">
        <v>17</v>
      </c>
      <c r="C56" s="31" t="s">
        <v>147</v>
      </c>
      <c r="D56" s="51" t="s">
        <v>148</v>
      </c>
      <c r="E56" s="31" t="s">
        <v>20</v>
      </c>
      <c r="F56" s="58" t="e">
        <f>#REF!</f>
        <v>#REF!</v>
      </c>
      <c r="G56" s="61">
        <v>600</v>
      </c>
      <c r="H56" s="35">
        <v>81.41</v>
      </c>
      <c r="I56" s="35">
        <v>48843.75</v>
      </c>
      <c r="J56" s="84"/>
    </row>
    <row r="57" spans="1:10">
      <c r="A57" s="30" t="s">
        <v>149</v>
      </c>
      <c r="B57" s="31" t="s">
        <v>17</v>
      </c>
      <c r="C57" s="31" t="s">
        <v>150</v>
      </c>
      <c r="D57" s="51" t="s">
        <v>151</v>
      </c>
      <c r="E57" s="31" t="s">
        <v>59</v>
      </c>
      <c r="F57" s="58"/>
      <c r="G57" s="61">
        <v>500</v>
      </c>
      <c r="H57" s="35">
        <v>12.72</v>
      </c>
      <c r="I57" s="35">
        <v>6362.09</v>
      </c>
      <c r="J57" s="84"/>
    </row>
    <row r="58" spans="1:10">
      <c r="A58" s="52">
        <v>13</v>
      </c>
      <c r="B58" s="53"/>
      <c r="C58" s="53"/>
      <c r="D58" s="55" t="s">
        <v>152</v>
      </c>
      <c r="E58" s="53"/>
      <c r="F58" s="59"/>
      <c r="G58" s="62"/>
      <c r="H58" s="57"/>
      <c r="I58" s="83">
        <v>66639</v>
      </c>
      <c r="J58" s="84"/>
    </row>
    <row r="59" spans="1:10">
      <c r="A59" s="30" t="s">
        <v>153</v>
      </c>
      <c r="B59" s="31" t="s">
        <v>17</v>
      </c>
      <c r="C59" s="31" t="s">
        <v>154</v>
      </c>
      <c r="D59" s="51" t="s">
        <v>155</v>
      </c>
      <c r="E59" s="31" t="s">
        <v>20</v>
      </c>
      <c r="F59" s="58" t="e">
        <f>#REF!</f>
        <v>#REF!</v>
      </c>
      <c r="G59" s="63">
        <v>4000</v>
      </c>
      <c r="H59" s="35">
        <v>14.76</v>
      </c>
      <c r="I59" s="35">
        <v>59047.22</v>
      </c>
      <c r="J59" s="84"/>
    </row>
    <row r="60" ht="25.5" spans="1:10">
      <c r="A60" s="30" t="s">
        <v>156</v>
      </c>
      <c r="B60" s="31" t="s">
        <v>17</v>
      </c>
      <c r="C60" s="31" t="s">
        <v>157</v>
      </c>
      <c r="D60" s="39" t="s">
        <v>158</v>
      </c>
      <c r="E60" s="31" t="s">
        <v>44</v>
      </c>
      <c r="F60" s="58" t="e">
        <f>#REF!</f>
        <v>#REF!</v>
      </c>
      <c r="G60" s="61">
        <v>600</v>
      </c>
      <c r="H60" s="35">
        <v>12.65</v>
      </c>
      <c r="I60" s="35">
        <v>7591.79</v>
      </c>
      <c r="J60" s="84"/>
    </row>
    <row r="61" spans="1:10">
      <c r="A61" s="52">
        <v>14</v>
      </c>
      <c r="B61" s="53"/>
      <c r="C61" s="54"/>
      <c r="D61" s="55" t="s">
        <v>159</v>
      </c>
      <c r="E61" s="53"/>
      <c r="F61" s="59"/>
      <c r="G61" s="64"/>
      <c r="H61" s="57"/>
      <c r="I61" s="83">
        <v>93500.5</v>
      </c>
      <c r="J61" s="84"/>
    </row>
    <row r="62" spans="1:9">
      <c r="A62" s="30" t="s">
        <v>160</v>
      </c>
      <c r="B62" s="31" t="s">
        <v>17</v>
      </c>
      <c r="C62" s="65" t="s">
        <v>161</v>
      </c>
      <c r="D62" s="66" t="s">
        <v>162</v>
      </c>
      <c r="E62" s="36" t="s">
        <v>163</v>
      </c>
      <c r="F62" s="36"/>
      <c r="G62" s="67">
        <v>2000</v>
      </c>
      <c r="H62" s="35">
        <v>25.66</v>
      </c>
      <c r="I62" s="35">
        <v>51323.91</v>
      </c>
    </row>
    <row r="63" ht="15.75" spans="1:9">
      <c r="A63" s="68" t="s">
        <v>164</v>
      </c>
      <c r="B63" s="69" t="s">
        <v>17</v>
      </c>
      <c r="C63" s="70" t="s">
        <v>165</v>
      </c>
      <c r="D63" s="71" t="s">
        <v>166</v>
      </c>
      <c r="E63" s="72" t="s">
        <v>163</v>
      </c>
      <c r="F63" s="72"/>
      <c r="G63" s="73">
        <v>2000</v>
      </c>
      <c r="H63" s="35">
        <v>21.09</v>
      </c>
      <c r="I63" s="35">
        <v>42176.59</v>
      </c>
    </row>
    <row r="64" ht="15.75" spans="1:9">
      <c r="A64" s="74"/>
      <c r="B64" s="74"/>
      <c r="C64" s="74"/>
      <c r="D64" s="74"/>
      <c r="E64" s="74"/>
      <c r="F64" s="74"/>
      <c r="G64" s="75"/>
      <c r="H64" s="76" t="s">
        <v>167</v>
      </c>
      <c r="I64" s="85">
        <v>3031470.03</v>
      </c>
    </row>
    <row r="65" spans="1:10">
      <c r="A65" s="86"/>
      <c r="B65" s="86"/>
      <c r="C65" s="86"/>
      <c r="D65" s="86"/>
      <c r="E65" s="86"/>
      <c r="F65" s="86"/>
      <c r="G65" s="86"/>
      <c r="H65" s="86"/>
      <c r="I65" s="86"/>
      <c r="J65" s="87"/>
    </row>
    <row r="66" spans="1:10">
      <c r="A66" s="86"/>
      <c r="B66" s="86"/>
      <c r="C66" s="86"/>
      <c r="D66" s="86"/>
      <c r="E66" s="86"/>
      <c r="F66" s="86"/>
      <c r="G66" s="86"/>
      <c r="H66" s="86"/>
      <c r="I66" s="86"/>
      <c r="J66" s="88"/>
    </row>
    <row r="67" spans="1:10">
      <c r="A67" s="86"/>
      <c r="B67" s="86"/>
      <c r="C67" s="86"/>
      <c r="D67" s="86"/>
      <c r="E67" s="86"/>
      <c r="F67" s="86"/>
      <c r="G67" s="86"/>
      <c r="H67" s="86"/>
      <c r="I67" s="86"/>
      <c r="J67" s="88"/>
    </row>
    <row r="68" spans="1:10">
      <c r="A68" s="86"/>
      <c r="B68" s="86"/>
      <c r="C68" s="86"/>
      <c r="D68" s="86"/>
      <c r="E68" s="86"/>
      <c r="F68" s="86"/>
      <c r="G68" s="86"/>
      <c r="H68" s="86"/>
      <c r="I68" s="86"/>
      <c r="J68" s="88"/>
    </row>
  </sheetData>
  <mergeCells count="7">
    <mergeCell ref="C1:I1"/>
    <mergeCell ref="C2:I2"/>
    <mergeCell ref="A65:I65"/>
    <mergeCell ref="A66:I66"/>
    <mergeCell ref="A67:I67"/>
    <mergeCell ref="A68:I68"/>
    <mergeCell ref="A1:B4"/>
  </mergeCells>
  <printOptions horizontalCentered="1"/>
  <pageMargins left="0.236220472440945" right="0.236220472440945" top="0.551181102362205" bottom="0.551181102362205" header="0.31496062992126" footer="0.31496062992126"/>
  <pageSetup paperSize="9" scale="99" fitToHeight="0" orientation="landscape"/>
  <headerFooter>
    <oddFooter>&amp;CPágina &amp;P de &amp;N</oddFooter>
  </headerFooter>
  <rowBreaks count="1" manualBreakCount="1">
    <brk id="32" max="8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LOTE 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google1592997143</cp:lastModifiedBy>
  <dcterms:created xsi:type="dcterms:W3CDTF">2006-09-25T12:47:00Z</dcterms:created>
  <dcterms:modified xsi:type="dcterms:W3CDTF">2022-10-07T12:40:10Z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2E0499A3F3F54389BEC7098B60A655F7</vt:lpwstr>
  </property>
  <property fmtid="{D5CDD505-2E9C-101B-9397-08002B2CF9AE}" pid="3" name="KSOProductBuildVer">
    <vt:lpwstr>1046-11.2.0.11341</vt:lpwstr>
  </property>
</Properties>
</file>